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ализация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<sst xmlns="http://schemas.openxmlformats.org/spreadsheetml/2006/main" count="198" uniqueCount="62">
  <si>
    <t xml:space="preserve">               ЦІНИ НА ЛІСОПРОДУКЦІЮ ФРАНКО-НИЖНІЙ СКЛАД </t>
  </si>
  <si>
    <t xml:space="preserve">які вводяться в дію з  02.07.2018 </t>
  </si>
  <si>
    <t xml:space="preserve">Найменування</t>
  </si>
  <si>
    <t xml:space="preserve">гатунок</t>
  </si>
  <si>
    <t xml:space="preserve">діаметр</t>
  </si>
  <si>
    <t xml:space="preserve">ціна без ПДВ</t>
  </si>
  <si>
    <t xml:space="preserve">Кінцева ціна</t>
  </si>
  <si>
    <t xml:space="preserve">собівартість</t>
  </si>
  <si>
    <t xml:space="preserve">прибуток,збиток</t>
  </si>
  <si>
    <t xml:space="preserve">рентабельність</t>
  </si>
  <si>
    <t xml:space="preserve">Фансировина для стругання дуб</t>
  </si>
  <si>
    <t xml:space="preserve">І гатунок</t>
  </si>
  <si>
    <t xml:space="preserve">24-35см.</t>
  </si>
  <si>
    <t xml:space="preserve">36-39см.</t>
  </si>
  <si>
    <t xml:space="preserve">40-49см.</t>
  </si>
  <si>
    <t xml:space="preserve">50-59см.</t>
  </si>
  <si>
    <t xml:space="preserve">60см. і біл.</t>
  </si>
  <si>
    <t xml:space="preserve">2 гатунок</t>
  </si>
  <si>
    <t xml:space="preserve">Фансировина для стругання (ясен, клен)</t>
  </si>
  <si>
    <t xml:space="preserve">Фансировина для стругання дуб червоний</t>
  </si>
  <si>
    <t xml:space="preserve">Фансировина для лущення м'яких порід</t>
  </si>
  <si>
    <t xml:space="preserve">16-25см.</t>
  </si>
  <si>
    <t xml:space="preserve">26см. і біл.</t>
  </si>
  <si>
    <t xml:space="preserve">Пиловник дуб (черещатий)</t>
  </si>
  <si>
    <t xml:space="preserve">14-25см.</t>
  </si>
  <si>
    <t xml:space="preserve">26-35см.</t>
  </si>
  <si>
    <t xml:space="preserve">36-49см.</t>
  </si>
  <si>
    <t xml:space="preserve">50см і біл.</t>
  </si>
  <si>
    <t xml:space="preserve">3 гатунок</t>
  </si>
  <si>
    <t xml:space="preserve">Пиловник дуб (червоний)</t>
  </si>
  <si>
    <t xml:space="preserve">Пиловник ясен</t>
  </si>
  <si>
    <t xml:space="preserve">Пиловник твердол.порід</t>
  </si>
  <si>
    <t xml:space="preserve">Пиловник шпильковий </t>
  </si>
  <si>
    <t xml:space="preserve">14-19см.</t>
  </si>
  <si>
    <t xml:space="preserve">20-25см.</t>
  </si>
  <si>
    <t xml:space="preserve">36см і біл.</t>
  </si>
  <si>
    <t xml:space="preserve"> Пиловник м'яколистяний</t>
  </si>
  <si>
    <t xml:space="preserve">Пиловник липа</t>
  </si>
  <si>
    <t xml:space="preserve">1 гатунок</t>
  </si>
  <si>
    <t xml:space="preserve">Будівельний  ліс дуб, твердий </t>
  </si>
  <si>
    <t xml:space="preserve">12-24см.</t>
  </si>
  <si>
    <t xml:space="preserve">Будівельний ліс шпилькових порід </t>
  </si>
  <si>
    <t xml:space="preserve">14-24см.</t>
  </si>
  <si>
    <t xml:space="preserve">Будівельний ліс м’яколистяних порід </t>
  </si>
  <si>
    <t xml:space="preserve">Підтоварник (вагонстiйка)</t>
  </si>
  <si>
    <t xml:space="preserve"> 2 гатунок</t>
  </si>
  <si>
    <t xml:space="preserve">6-13см.</t>
  </si>
  <si>
    <t xml:space="preserve">Баланси різних порід</t>
  </si>
  <si>
    <t xml:space="preserve">6-40см.</t>
  </si>
  <si>
    <t xml:space="preserve">Техсировина твердих порід для тріски</t>
  </si>
  <si>
    <t xml:space="preserve">Від 6см</t>
  </si>
  <si>
    <t xml:space="preserve">Техсировина шпильк. порід для тріски</t>
  </si>
  <si>
    <t xml:space="preserve">Техсировина м'якол.порід для тріски</t>
  </si>
  <si>
    <t xml:space="preserve">Техсировина для ВТП твердих порід </t>
  </si>
  <si>
    <t xml:space="preserve">18-25см.</t>
  </si>
  <si>
    <t xml:space="preserve">Техсировина для ВТП шпилькових порід  </t>
  </si>
  <si>
    <t xml:space="preserve">26см і біл.</t>
  </si>
  <si>
    <t xml:space="preserve">Техсировина для ВТП м’ягких порід  </t>
  </si>
  <si>
    <t xml:space="preserve">Дрова паливні 1 група </t>
  </si>
  <si>
    <t xml:space="preserve">Від 3см</t>
  </si>
  <si>
    <t xml:space="preserve">Дрова паливні 2 група</t>
  </si>
  <si>
    <t xml:space="preserve">Дрова паливні 3 група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</si>
</sst>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DD/MM/YYYY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34"/>
  <sheetViews>
    <sheetView showFormulas="false" showGridLines="true" showRowColHeaders="true" showZeros="true" rightToLeft="false" tabSelected="true" showOutlineSymbols="true" defaultGridColor="true" view="normal" topLeftCell="A115" colorId="64" zoomScale="100" zoomScaleNormal="100" zoomScalePageLayoutView="100" workbookViewId="0">
      <selection pane="topLeft" activeCell="K138" activeCellId="0" sqref="K138"/>
    </sheetView>
  </sheetViews>
  <sheetFormatPr defaultRowHeight="12.8" zeroHeight="false" outlineLevelRow="0" outlineLevelCol="0"/>
  <cols>
    <col collapsed="false" customWidth="true" hidden="false" outlineLevel="0" max="1" min="1" style="1" width="46.57"/>
    <col collapsed="false" customWidth="true" hidden="false" outlineLevel="0" max="2" min="2" style="1" width="10.99"/>
    <col collapsed="false" customWidth="true" hidden="false" outlineLevel="0" max="3" min="3" style="1" width="14.28"/>
    <col collapsed="false" customWidth="true" hidden="false" outlineLevel="0" max="5" min="4" style="2" width="12.29"/>
    <col collapsed="false" customWidth="true" hidden="true" outlineLevel="0" max="6" min="6" style="0" width="10.99"/>
    <col collapsed="false" customWidth="true" hidden="true" outlineLevel="0" max="7" min="7" style="0" width="9.14"/>
    <col collapsed="false" customWidth="true" hidden="true" outlineLevel="0" max="8" min="8" style="0" width="0.14"/>
    <col collapsed="false" customWidth="true" hidden="false" outlineLevel="0" max="9" min="9" style="0" width="8.67"/>
    <col collapsed="false" customWidth="true" hidden="false" outlineLevel="0" max="10" min="10" style="0" width="10.14"/>
    <col collapsed="false" customWidth="true" hidden="false" outlineLevel="0" max="1025" min="11" style="0" width="8.67"/>
  </cols>
  <sheetData>
    <row r="1" customFormat="false" ht="12.75" hidden="false" customHeight="false" outlineLevel="0" collapsed="false"/>
    <row r="2" customFormat="false" ht="15.75" hidden="false" customHeight="true" outlineLevel="0" collapsed="false">
      <c r="A2" s="3" t="s">
        <v>0</v>
      </c>
      <c r="B2" s="3"/>
      <c r="C2" s="3"/>
      <c r="D2" s="3"/>
      <c r="E2" s="3"/>
    </row>
    <row r="3" customFormat="false" ht="15.75" hidden="false" customHeight="false" outlineLevel="0" collapsed="false">
      <c r="A3" s="4" t="s">
        <v>1</v>
      </c>
      <c r="B3" s="4"/>
      <c r="C3" s="4"/>
      <c r="D3" s="4"/>
      <c r="E3" s="4"/>
    </row>
    <row r="4" customFormat="false" ht="12.75" hidden="false" customHeight="false" outlineLevel="0" collapsed="false">
      <c r="A4" s="5"/>
      <c r="B4" s="5"/>
      <c r="C4" s="5"/>
      <c r="D4" s="5"/>
      <c r="E4" s="5"/>
    </row>
    <row r="5" s="11" customFormat="true" ht="39.75" hidden="false" customHeight="true" outlineLevel="0" collapsed="false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8" t="s">
        <v>7</v>
      </c>
      <c r="G5" s="9" t="s">
        <v>8</v>
      </c>
      <c r="H5" s="10" t="s">
        <v>9</v>
      </c>
    </row>
    <row r="6" customFormat="false" ht="15.6" hidden="false" customHeight="true" outlineLevel="0" collapsed="false">
      <c r="A6" s="7" t="s">
        <v>10</v>
      </c>
      <c r="B6" s="6" t="s">
        <v>11</v>
      </c>
      <c r="C6" s="12" t="s">
        <v>12</v>
      </c>
      <c r="D6" s="13" t="n">
        <f aca="false">E6/120*100</f>
        <v>11205</v>
      </c>
      <c r="E6" s="14" t="n">
        <v>13446</v>
      </c>
      <c r="F6" s="15" t="e">
        <f aca="false">#REF!</f>
        <v>#REF!</v>
      </c>
      <c r="G6" s="16" t="e">
        <f aca="false">E6-F6</f>
        <v>#REF!</v>
      </c>
      <c r="H6" s="17" t="e">
        <f aca="false">G6/F6*100</f>
        <v>#REF!</v>
      </c>
    </row>
    <row r="7" customFormat="false" ht="15.6" hidden="false" customHeight="true" outlineLevel="0" collapsed="false">
      <c r="A7" s="7"/>
      <c r="B7" s="6"/>
      <c r="C7" s="12" t="s">
        <v>13</v>
      </c>
      <c r="D7" s="13" t="n">
        <f aca="false">E7/120*100</f>
        <v>12500</v>
      </c>
      <c r="E7" s="14" t="n">
        <v>15000</v>
      </c>
      <c r="F7" s="15" t="e">
        <f aca="false">#REF!</f>
        <v>#REF!</v>
      </c>
      <c r="G7" s="16" t="e">
        <f aca="false">E7-F7</f>
        <v>#REF!</v>
      </c>
      <c r="H7" s="17" t="e">
        <f aca="false">G7/F7*100</f>
        <v>#REF!</v>
      </c>
    </row>
    <row r="8" customFormat="false" ht="15.6" hidden="false" customHeight="true" outlineLevel="0" collapsed="false">
      <c r="A8" s="7"/>
      <c r="B8" s="6"/>
      <c r="C8" s="12" t="s">
        <v>14</v>
      </c>
      <c r="D8" s="13" t="n">
        <f aca="false">E8/120*100</f>
        <v>18605</v>
      </c>
      <c r="E8" s="14" t="n">
        <v>22326</v>
      </c>
      <c r="F8" s="15" t="e">
        <f aca="false">#REF!</f>
        <v>#REF!</v>
      </c>
      <c r="G8" s="16" t="e">
        <f aca="false">E8-F8</f>
        <v>#REF!</v>
      </c>
      <c r="H8" s="17" t="e">
        <f aca="false">G8/F8*100</f>
        <v>#REF!</v>
      </c>
    </row>
    <row r="9" customFormat="false" ht="15.6" hidden="false" customHeight="true" outlineLevel="0" collapsed="false">
      <c r="A9" s="7"/>
      <c r="B9" s="6"/>
      <c r="C9" s="12" t="s">
        <v>15</v>
      </c>
      <c r="D9" s="13" t="n">
        <f aca="false">E9/120*100</f>
        <v>20835</v>
      </c>
      <c r="E9" s="14" t="n">
        <v>25002</v>
      </c>
      <c r="F9" s="15" t="e">
        <f aca="false">#REF!</f>
        <v>#REF!</v>
      </c>
      <c r="G9" s="16" t="e">
        <f aca="false">E9-F9</f>
        <v>#REF!</v>
      </c>
      <c r="H9" s="17" t="e">
        <f aca="false">G9/F9*100</f>
        <v>#REF!</v>
      </c>
    </row>
    <row r="10" customFormat="false" ht="15.6" hidden="false" customHeight="true" outlineLevel="0" collapsed="false">
      <c r="A10" s="7"/>
      <c r="B10" s="6"/>
      <c r="C10" s="12" t="s">
        <v>16</v>
      </c>
      <c r="D10" s="13" t="n">
        <f aca="false">E10/120*100</f>
        <v>21250</v>
      </c>
      <c r="E10" s="14" t="n">
        <v>25500</v>
      </c>
      <c r="F10" s="15" t="e">
        <f aca="false">#REF!</f>
        <v>#REF!</v>
      </c>
      <c r="G10" s="16" t="e">
        <f aca="false">E10-F10</f>
        <v>#REF!</v>
      </c>
      <c r="H10" s="17" t="e">
        <f aca="false">G10/F10*100</f>
        <v>#REF!</v>
      </c>
    </row>
    <row r="11" customFormat="false" ht="15.6" hidden="false" customHeight="true" outlineLevel="0" collapsed="false">
      <c r="A11" s="7"/>
      <c r="B11" s="6" t="s">
        <v>17</v>
      </c>
      <c r="C11" s="12" t="s">
        <v>12</v>
      </c>
      <c r="D11" s="13" t="n">
        <f aca="false">E11/120*100</f>
        <v>10830</v>
      </c>
      <c r="E11" s="14" t="n">
        <v>12996</v>
      </c>
      <c r="F11" s="15" t="e">
        <f aca="false">#REF!</f>
        <v>#REF!</v>
      </c>
      <c r="G11" s="16" t="e">
        <f aca="false">E11-F11</f>
        <v>#REF!</v>
      </c>
      <c r="H11" s="17" t="e">
        <f aca="false">G11/F11*100</f>
        <v>#REF!</v>
      </c>
    </row>
    <row r="12" customFormat="false" ht="15.6" hidden="false" customHeight="true" outlineLevel="0" collapsed="false">
      <c r="A12" s="7"/>
      <c r="B12" s="6"/>
      <c r="C12" s="12" t="s">
        <v>13</v>
      </c>
      <c r="D12" s="13" t="n">
        <f aca="false">E12/120*100</f>
        <v>12085</v>
      </c>
      <c r="E12" s="14" t="n">
        <v>14502</v>
      </c>
      <c r="F12" s="15" t="e">
        <f aca="false">#REF!</f>
        <v>#REF!</v>
      </c>
      <c r="G12" s="16" t="e">
        <f aca="false">E12-F12</f>
        <v>#REF!</v>
      </c>
      <c r="H12" s="17" t="e">
        <f aca="false">G12/F12*100</f>
        <v>#REF!</v>
      </c>
    </row>
    <row r="13" customFormat="false" ht="15.6" hidden="false" customHeight="true" outlineLevel="0" collapsed="false">
      <c r="A13" s="7"/>
      <c r="B13" s="6"/>
      <c r="C13" s="12" t="s">
        <v>14</v>
      </c>
      <c r="D13" s="13" t="n">
        <f aca="false">E13/120*100</f>
        <v>17240</v>
      </c>
      <c r="E13" s="14" t="n">
        <v>20688</v>
      </c>
      <c r="F13" s="15" t="e">
        <f aca="false">#REF!</f>
        <v>#REF!</v>
      </c>
      <c r="G13" s="16" t="e">
        <f aca="false">E13-F13</f>
        <v>#REF!</v>
      </c>
      <c r="H13" s="17" t="e">
        <f aca="false">G13/F13*100</f>
        <v>#REF!</v>
      </c>
    </row>
    <row r="14" customFormat="false" ht="15.6" hidden="false" customHeight="true" outlineLevel="0" collapsed="false">
      <c r="A14" s="7"/>
      <c r="B14" s="6"/>
      <c r="C14" s="12" t="s">
        <v>15</v>
      </c>
      <c r="D14" s="13" t="n">
        <f aca="false">E14/120*100</f>
        <v>20000</v>
      </c>
      <c r="E14" s="14" t="n">
        <v>24000</v>
      </c>
      <c r="F14" s="15" t="e">
        <f aca="false">#REF!</f>
        <v>#REF!</v>
      </c>
      <c r="G14" s="16" t="e">
        <f aca="false">E14-F14</f>
        <v>#REF!</v>
      </c>
      <c r="H14" s="17" t="e">
        <f aca="false">G14/F14*100</f>
        <v>#REF!</v>
      </c>
    </row>
    <row r="15" customFormat="false" ht="15.6" hidden="false" customHeight="true" outlineLevel="0" collapsed="false">
      <c r="A15" s="7"/>
      <c r="B15" s="6"/>
      <c r="C15" s="12" t="s">
        <v>16</v>
      </c>
      <c r="D15" s="13" t="n">
        <f aca="false">E15/120*100</f>
        <v>20420</v>
      </c>
      <c r="E15" s="14" t="n">
        <v>24504</v>
      </c>
      <c r="F15" s="15" t="e">
        <f aca="false">#REF!</f>
        <v>#REF!</v>
      </c>
      <c r="G15" s="16" t="e">
        <f aca="false">E15-F15</f>
        <v>#REF!</v>
      </c>
      <c r="H15" s="17" t="e">
        <f aca="false">G15/F15*100</f>
        <v>#REF!</v>
      </c>
    </row>
    <row r="16" customFormat="false" ht="15.6" hidden="false" customHeight="true" outlineLevel="0" collapsed="false">
      <c r="A16" s="7" t="s">
        <v>18</v>
      </c>
      <c r="B16" s="6" t="s">
        <v>11</v>
      </c>
      <c r="C16" s="12" t="s">
        <v>12</v>
      </c>
      <c r="D16" s="13" t="n">
        <f aca="false">E16/120*100</f>
        <v>5585</v>
      </c>
      <c r="E16" s="14" t="n">
        <v>6702</v>
      </c>
      <c r="F16" s="15" t="e">
        <f aca="false">#REF!</f>
        <v>#REF!</v>
      </c>
      <c r="G16" s="16" t="e">
        <f aca="false">E16-F16</f>
        <v>#REF!</v>
      </c>
      <c r="H16" s="17" t="e">
        <f aca="false">G16/F16*100</f>
        <v>#REF!</v>
      </c>
    </row>
    <row r="17" customFormat="false" ht="15.6" hidden="false" customHeight="true" outlineLevel="0" collapsed="false">
      <c r="A17" s="7"/>
      <c r="B17" s="6"/>
      <c r="C17" s="12" t="s">
        <v>13</v>
      </c>
      <c r="D17" s="13" t="n">
        <f aca="false">E17/120*100</f>
        <v>7500</v>
      </c>
      <c r="E17" s="14" t="n">
        <v>9000</v>
      </c>
      <c r="F17" s="15" t="e">
        <f aca="false">#REF!</f>
        <v>#REF!</v>
      </c>
      <c r="G17" s="16" t="e">
        <f aca="false">E17-F17</f>
        <v>#REF!</v>
      </c>
      <c r="H17" s="17" t="e">
        <f aca="false">G17/F17*100</f>
        <v>#REF!</v>
      </c>
    </row>
    <row r="18" customFormat="false" ht="15.6" hidden="false" customHeight="true" outlineLevel="0" collapsed="false">
      <c r="A18" s="7"/>
      <c r="B18" s="6"/>
      <c r="C18" s="12" t="s">
        <v>14</v>
      </c>
      <c r="D18" s="13" t="n">
        <f aca="false">E18/120*100</f>
        <v>8710</v>
      </c>
      <c r="E18" s="14" t="n">
        <v>10452</v>
      </c>
      <c r="F18" s="15" t="e">
        <f aca="false">#REF!</f>
        <v>#REF!</v>
      </c>
      <c r="G18" s="16" t="e">
        <f aca="false">E18-F18</f>
        <v>#REF!</v>
      </c>
      <c r="H18" s="17" t="e">
        <f aca="false">G18/F18*100</f>
        <v>#REF!</v>
      </c>
    </row>
    <row r="19" customFormat="false" ht="15.6" hidden="false" customHeight="true" outlineLevel="0" collapsed="false">
      <c r="A19" s="7"/>
      <c r="B19" s="6"/>
      <c r="C19" s="12" t="s">
        <v>15</v>
      </c>
      <c r="D19" s="13" t="n">
        <f aca="false">E19/120*100</f>
        <v>9025</v>
      </c>
      <c r="E19" s="14" t="n">
        <v>10830</v>
      </c>
      <c r="F19" s="15" t="e">
        <f aca="false">#REF!</f>
        <v>#REF!</v>
      </c>
      <c r="G19" s="16" t="e">
        <f aca="false">E19-F19</f>
        <v>#REF!</v>
      </c>
      <c r="H19" s="17" t="e">
        <f aca="false">G19/F19*100</f>
        <v>#REF!</v>
      </c>
    </row>
    <row r="20" customFormat="false" ht="15.6" hidden="false" customHeight="true" outlineLevel="0" collapsed="false">
      <c r="A20" s="7"/>
      <c r="B20" s="6"/>
      <c r="C20" s="12" t="s">
        <v>16</v>
      </c>
      <c r="D20" s="13" t="n">
        <f aca="false">E20/120*100</f>
        <v>9465</v>
      </c>
      <c r="E20" s="14" t="n">
        <v>11358</v>
      </c>
      <c r="F20" s="15" t="e">
        <f aca="false">#REF!</f>
        <v>#REF!</v>
      </c>
      <c r="G20" s="16" t="e">
        <f aca="false">E20-F20</f>
        <v>#REF!</v>
      </c>
      <c r="H20" s="17" t="e">
        <f aca="false">G20/F20*100</f>
        <v>#REF!</v>
      </c>
    </row>
    <row r="21" customFormat="false" ht="15.6" hidden="false" customHeight="true" outlineLevel="0" collapsed="false">
      <c r="A21" s="7"/>
      <c r="B21" s="6" t="s">
        <v>17</v>
      </c>
      <c r="C21" s="12" t="s">
        <v>12</v>
      </c>
      <c r="D21" s="13" t="n">
        <f aca="false">E21/120*100</f>
        <v>5420</v>
      </c>
      <c r="E21" s="14" t="n">
        <v>6504</v>
      </c>
      <c r="F21" s="15" t="e">
        <f aca="false">#REF!</f>
        <v>#REF!</v>
      </c>
      <c r="G21" s="16" t="e">
        <f aca="false">E21-F21</f>
        <v>#REF!</v>
      </c>
      <c r="H21" s="17" t="e">
        <f aca="false">G21/F21*100</f>
        <v>#REF!</v>
      </c>
    </row>
    <row r="22" customFormat="false" ht="15.6" hidden="false" customHeight="true" outlineLevel="0" collapsed="false">
      <c r="A22" s="7"/>
      <c r="B22" s="6"/>
      <c r="C22" s="12" t="s">
        <v>13</v>
      </c>
      <c r="D22" s="13" t="n">
        <f aca="false">E22/120*100</f>
        <v>7085</v>
      </c>
      <c r="E22" s="14" t="n">
        <v>8502</v>
      </c>
      <c r="F22" s="15" t="e">
        <f aca="false">#REF!</f>
        <v>#REF!</v>
      </c>
      <c r="G22" s="16" t="e">
        <f aca="false">E22-F22</f>
        <v>#REF!</v>
      </c>
      <c r="H22" s="17" t="e">
        <f aca="false">G22/F22*100</f>
        <v>#REF!</v>
      </c>
    </row>
    <row r="23" customFormat="false" ht="15.6" hidden="false" customHeight="true" outlineLevel="0" collapsed="false">
      <c r="A23" s="7"/>
      <c r="B23" s="6"/>
      <c r="C23" s="12" t="s">
        <v>14</v>
      </c>
      <c r="D23" s="13" t="n">
        <f aca="false">E23/120*100</f>
        <v>8325</v>
      </c>
      <c r="E23" s="14" t="n">
        <v>9990</v>
      </c>
      <c r="F23" s="15" t="e">
        <f aca="false">#REF!</f>
        <v>#REF!</v>
      </c>
      <c r="G23" s="16" t="e">
        <f aca="false">E23-F23</f>
        <v>#REF!</v>
      </c>
      <c r="H23" s="17" t="e">
        <f aca="false">G23/F23*100</f>
        <v>#REF!</v>
      </c>
    </row>
    <row r="24" customFormat="false" ht="15.6" hidden="false" customHeight="true" outlineLevel="0" collapsed="false">
      <c r="A24" s="7"/>
      <c r="B24" s="6"/>
      <c r="C24" s="12" t="s">
        <v>15</v>
      </c>
      <c r="D24" s="13" t="n">
        <f aca="false">E24/120*100</f>
        <v>8585</v>
      </c>
      <c r="E24" s="14" t="n">
        <v>10302</v>
      </c>
      <c r="F24" s="15" t="e">
        <f aca="false">#REF!</f>
        <v>#REF!</v>
      </c>
      <c r="G24" s="16" t="e">
        <f aca="false">E24-F24</f>
        <v>#REF!</v>
      </c>
      <c r="H24" s="17" t="e">
        <f aca="false">G24/F24*100</f>
        <v>#REF!</v>
      </c>
    </row>
    <row r="25" customFormat="false" ht="15.6" hidden="false" customHeight="true" outlineLevel="0" collapsed="false">
      <c r="A25" s="7"/>
      <c r="B25" s="6"/>
      <c r="C25" s="12" t="s">
        <v>16</v>
      </c>
      <c r="D25" s="13" t="n">
        <f aca="false">E25/120*100</f>
        <v>8875</v>
      </c>
      <c r="E25" s="14" t="n">
        <v>10650</v>
      </c>
      <c r="F25" s="15" t="e">
        <f aca="false">#REF!</f>
        <v>#REF!</v>
      </c>
      <c r="G25" s="16" t="e">
        <f aca="false">E25-F25</f>
        <v>#REF!</v>
      </c>
      <c r="H25" s="17" t="e">
        <f aca="false">G25/F25*100</f>
        <v>#REF!</v>
      </c>
    </row>
    <row r="26" customFormat="false" ht="15.6" hidden="false" customHeight="true" outlineLevel="0" collapsed="false">
      <c r="A26" s="7" t="s">
        <v>19</v>
      </c>
      <c r="B26" s="6" t="s">
        <v>11</v>
      </c>
      <c r="C26" s="12" t="s">
        <v>12</v>
      </c>
      <c r="D26" s="13" t="n">
        <f aca="false">E26/120*100</f>
        <v>7060</v>
      </c>
      <c r="E26" s="14" t="n">
        <v>8472</v>
      </c>
      <c r="F26" s="15" t="e">
        <f aca="false">#REF!</f>
        <v>#REF!</v>
      </c>
      <c r="G26" s="16" t="e">
        <f aca="false">E26-F26</f>
        <v>#REF!</v>
      </c>
      <c r="H26" s="17" t="e">
        <f aca="false">G26/F26*100</f>
        <v>#REF!</v>
      </c>
    </row>
    <row r="27" customFormat="false" ht="15.6" hidden="false" customHeight="true" outlineLevel="0" collapsed="false">
      <c r="A27" s="7"/>
      <c r="B27" s="6"/>
      <c r="C27" s="12" t="s">
        <v>13</v>
      </c>
      <c r="D27" s="13" t="n">
        <f aca="false">E27/120*100</f>
        <v>8555</v>
      </c>
      <c r="E27" s="14" t="n">
        <v>10266</v>
      </c>
      <c r="F27" s="15" t="e">
        <f aca="false">#REF!</f>
        <v>#REF!</v>
      </c>
      <c r="G27" s="16" t="e">
        <f aca="false">E27-F27</f>
        <v>#REF!</v>
      </c>
      <c r="H27" s="17" t="e">
        <f aca="false">G27/F27*100</f>
        <v>#REF!</v>
      </c>
    </row>
    <row r="28" customFormat="false" ht="15.6" hidden="false" customHeight="true" outlineLevel="0" collapsed="false">
      <c r="A28" s="7"/>
      <c r="B28" s="6"/>
      <c r="C28" s="12" t="s">
        <v>14</v>
      </c>
      <c r="D28" s="13" t="n">
        <f aca="false">E28/120*100</f>
        <v>9390</v>
      </c>
      <c r="E28" s="14" t="n">
        <v>11268</v>
      </c>
      <c r="F28" s="15" t="e">
        <f aca="false">#REF!</f>
        <v>#REF!</v>
      </c>
      <c r="G28" s="16" t="e">
        <f aca="false">E28-F28</f>
        <v>#REF!</v>
      </c>
      <c r="H28" s="17" t="e">
        <f aca="false">G28/F28*100</f>
        <v>#REF!</v>
      </c>
    </row>
    <row r="29" customFormat="false" ht="15.6" hidden="false" customHeight="true" outlineLevel="0" collapsed="false">
      <c r="A29" s="7"/>
      <c r="B29" s="6"/>
      <c r="C29" s="12" t="s">
        <v>15</v>
      </c>
      <c r="D29" s="13" t="n">
        <f aca="false">E29/120*100</f>
        <v>9725</v>
      </c>
      <c r="E29" s="14" t="n">
        <v>11670</v>
      </c>
      <c r="F29" s="15" t="e">
        <f aca="false">#REF!</f>
        <v>#REF!</v>
      </c>
      <c r="G29" s="16" t="e">
        <f aca="false">E29-F29</f>
        <v>#REF!</v>
      </c>
      <c r="H29" s="17" t="e">
        <f aca="false">G29/F29*100</f>
        <v>#REF!</v>
      </c>
    </row>
    <row r="30" customFormat="false" ht="15.6" hidden="false" customHeight="true" outlineLevel="0" collapsed="false">
      <c r="A30" s="7"/>
      <c r="B30" s="6"/>
      <c r="C30" s="12" t="s">
        <v>16</v>
      </c>
      <c r="D30" s="13" t="n">
        <f aca="false">E30/120*100</f>
        <v>9915</v>
      </c>
      <c r="E30" s="14" t="n">
        <v>11898</v>
      </c>
      <c r="F30" s="15" t="e">
        <f aca="false">#REF!</f>
        <v>#REF!</v>
      </c>
      <c r="G30" s="16" t="e">
        <f aca="false">E30-F30</f>
        <v>#REF!</v>
      </c>
      <c r="H30" s="17" t="e">
        <f aca="false">G30/F30*100</f>
        <v>#REF!</v>
      </c>
    </row>
    <row r="31" customFormat="false" ht="15.6" hidden="false" customHeight="true" outlineLevel="0" collapsed="false">
      <c r="A31" s="7"/>
      <c r="B31" s="6" t="s">
        <v>17</v>
      </c>
      <c r="C31" s="12" t="s">
        <v>12</v>
      </c>
      <c r="D31" s="13" t="n">
        <f aca="false">E31/120*100</f>
        <v>6895</v>
      </c>
      <c r="E31" s="14" t="n">
        <v>8274</v>
      </c>
      <c r="F31" s="15" t="e">
        <f aca="false">#REF!</f>
        <v>#REF!</v>
      </c>
      <c r="G31" s="16" t="e">
        <f aca="false">E31-F31</f>
        <v>#REF!</v>
      </c>
      <c r="H31" s="17" t="e">
        <f aca="false">G31/F31*100</f>
        <v>#REF!</v>
      </c>
    </row>
    <row r="32" customFormat="false" ht="15.6" hidden="false" customHeight="true" outlineLevel="0" collapsed="false">
      <c r="A32" s="7"/>
      <c r="B32" s="6"/>
      <c r="C32" s="12" t="s">
        <v>13</v>
      </c>
      <c r="D32" s="13" t="n">
        <f aca="false">E32/120*100</f>
        <v>7725</v>
      </c>
      <c r="E32" s="14" t="n">
        <v>9270</v>
      </c>
      <c r="F32" s="15" t="e">
        <f aca="false">#REF!</f>
        <v>#REF!</v>
      </c>
      <c r="G32" s="16" t="e">
        <f aca="false">E32-F32</f>
        <v>#REF!</v>
      </c>
      <c r="H32" s="17" t="e">
        <f aca="false">G32/F32*100</f>
        <v>#REF!</v>
      </c>
    </row>
    <row r="33" customFormat="false" ht="15.6" hidden="false" customHeight="true" outlineLevel="0" collapsed="false">
      <c r="A33" s="7"/>
      <c r="B33" s="6"/>
      <c r="C33" s="12" t="s">
        <v>14</v>
      </c>
      <c r="D33" s="13" t="n">
        <f aca="false">E33/120*100</f>
        <v>8560</v>
      </c>
      <c r="E33" s="14" t="n">
        <v>10272</v>
      </c>
      <c r="F33" s="15" t="e">
        <f aca="false">#REF!</f>
        <v>#REF!</v>
      </c>
      <c r="G33" s="16" t="e">
        <f aca="false">E33-F33</f>
        <v>#REF!</v>
      </c>
      <c r="H33" s="17" t="e">
        <f aca="false">G33/F33*100</f>
        <v>#REF!</v>
      </c>
    </row>
    <row r="34" customFormat="false" ht="15.6" hidden="false" customHeight="true" outlineLevel="0" collapsed="false">
      <c r="A34" s="7"/>
      <c r="B34" s="6"/>
      <c r="C34" s="12" t="s">
        <v>15</v>
      </c>
      <c r="D34" s="13" t="n">
        <f aca="false">E34/120*100</f>
        <v>8810</v>
      </c>
      <c r="E34" s="14" t="n">
        <v>10572</v>
      </c>
      <c r="F34" s="15" t="e">
        <f aca="false">#REF!</f>
        <v>#REF!</v>
      </c>
      <c r="G34" s="16" t="e">
        <f aca="false">E34-F34</f>
        <v>#REF!</v>
      </c>
      <c r="H34" s="17" t="e">
        <f aca="false">G34/F34*100</f>
        <v>#REF!</v>
      </c>
    </row>
    <row r="35" customFormat="false" ht="15.6" hidden="false" customHeight="true" outlineLevel="0" collapsed="false">
      <c r="A35" s="7"/>
      <c r="B35" s="6"/>
      <c r="C35" s="12" t="s">
        <v>16</v>
      </c>
      <c r="D35" s="13" t="n">
        <f aca="false">E35/120*100</f>
        <v>8920</v>
      </c>
      <c r="E35" s="14" t="n">
        <v>10704</v>
      </c>
      <c r="F35" s="15" t="e">
        <f aca="false">#REF!</f>
        <v>#REF!</v>
      </c>
      <c r="G35" s="16" t="e">
        <f aca="false">E35-F35</f>
        <v>#REF!</v>
      </c>
      <c r="H35" s="17" t="e">
        <f aca="false">G35/F35*100</f>
        <v>#REF!</v>
      </c>
    </row>
    <row r="36" customFormat="false" ht="15.6" hidden="false" customHeight="true" outlineLevel="0" collapsed="false">
      <c r="A36" s="7" t="s">
        <v>20</v>
      </c>
      <c r="B36" s="7" t="s">
        <v>11</v>
      </c>
      <c r="C36" s="12" t="s">
        <v>21</v>
      </c>
      <c r="D36" s="13" t="n">
        <f aca="false">E36/120*100</f>
        <v>1315</v>
      </c>
      <c r="E36" s="14" t="n">
        <v>1578</v>
      </c>
      <c r="F36" s="15" t="e">
        <f aca="false">#REF!</f>
        <v>#REF!</v>
      </c>
      <c r="G36" s="16" t="e">
        <f aca="false">E36-F36</f>
        <v>#REF!</v>
      </c>
      <c r="H36" s="17" t="e">
        <f aca="false">G36/F36*100</f>
        <v>#REF!</v>
      </c>
    </row>
    <row r="37" customFormat="false" ht="15.6" hidden="false" customHeight="true" outlineLevel="0" collapsed="false">
      <c r="A37" s="7"/>
      <c r="B37" s="7"/>
      <c r="C37" s="12" t="s">
        <v>22</v>
      </c>
      <c r="D37" s="13" t="n">
        <f aca="false">E37/120*100</f>
        <v>1375</v>
      </c>
      <c r="E37" s="14" t="n">
        <v>1650</v>
      </c>
      <c r="F37" s="15" t="e">
        <f aca="false">#REF!</f>
        <v>#REF!</v>
      </c>
      <c r="G37" s="16" t="e">
        <f aca="false">E37-F37</f>
        <v>#REF!</v>
      </c>
      <c r="H37" s="17" t="e">
        <f aca="false">G37/F37*100</f>
        <v>#REF!</v>
      </c>
    </row>
    <row r="38" customFormat="false" ht="15.6" hidden="false" customHeight="true" outlineLevel="0" collapsed="false">
      <c r="A38" s="7"/>
      <c r="B38" s="7" t="s">
        <v>17</v>
      </c>
      <c r="C38" s="12" t="s">
        <v>21</v>
      </c>
      <c r="D38" s="13" t="n">
        <f aca="false">E38/120*100</f>
        <v>1285</v>
      </c>
      <c r="E38" s="14" t="n">
        <v>1542</v>
      </c>
      <c r="F38" s="15" t="e">
        <f aca="false">#REF!</f>
        <v>#REF!</v>
      </c>
      <c r="G38" s="16" t="e">
        <f aca="false">E38-F38</f>
        <v>#REF!</v>
      </c>
      <c r="H38" s="17" t="e">
        <f aca="false">G38/F38*100</f>
        <v>#REF!</v>
      </c>
    </row>
    <row r="39" customFormat="false" ht="15.6" hidden="false" customHeight="true" outlineLevel="0" collapsed="false">
      <c r="A39" s="7"/>
      <c r="B39" s="7"/>
      <c r="C39" s="12" t="s">
        <v>22</v>
      </c>
      <c r="D39" s="13" t="n">
        <f aca="false">E39/120*100</f>
        <v>1355</v>
      </c>
      <c r="E39" s="14" t="n">
        <v>1626</v>
      </c>
      <c r="F39" s="15" t="e">
        <f aca="false">#REF!</f>
        <v>#REF!</v>
      </c>
      <c r="G39" s="16" t="e">
        <f aca="false">E39-F39</f>
        <v>#REF!</v>
      </c>
      <c r="H39" s="17" t="e">
        <f aca="false">G39/F39*100</f>
        <v>#REF!</v>
      </c>
    </row>
    <row r="40" customFormat="false" ht="15.6" hidden="false" customHeight="true" outlineLevel="0" collapsed="false">
      <c r="A40" s="7" t="s">
        <v>23</v>
      </c>
      <c r="B40" s="6" t="s">
        <v>11</v>
      </c>
      <c r="C40" s="12" t="s">
        <v>24</v>
      </c>
      <c r="D40" s="13" t="n">
        <f aca="false">E40/120*100</f>
        <v>3440</v>
      </c>
      <c r="E40" s="14" t="n">
        <v>4128</v>
      </c>
      <c r="F40" s="15" t="e">
        <f aca="false">#REF!</f>
        <v>#REF!</v>
      </c>
      <c r="G40" s="16" t="e">
        <f aca="false">E40-F40</f>
        <v>#REF!</v>
      </c>
      <c r="H40" s="17" t="e">
        <f aca="false">G40/F40*100</f>
        <v>#REF!</v>
      </c>
    </row>
    <row r="41" customFormat="false" ht="15.6" hidden="false" customHeight="true" outlineLevel="0" collapsed="false">
      <c r="A41" s="7"/>
      <c r="B41" s="6"/>
      <c r="C41" s="12" t="s">
        <v>25</v>
      </c>
      <c r="D41" s="13" t="n">
        <f aca="false">E41/120*100</f>
        <v>8585</v>
      </c>
      <c r="E41" s="14" t="n">
        <v>10302</v>
      </c>
      <c r="F41" s="15" t="e">
        <f aca="false">#REF!</f>
        <v>#REF!</v>
      </c>
      <c r="G41" s="16" t="e">
        <f aca="false">E41-F41</f>
        <v>#REF!</v>
      </c>
      <c r="H41" s="17" t="e">
        <f aca="false">G41/F41*100</f>
        <v>#REF!</v>
      </c>
    </row>
    <row r="42" customFormat="false" ht="15.6" hidden="false" customHeight="true" outlineLevel="0" collapsed="false">
      <c r="A42" s="7"/>
      <c r="B42" s="6"/>
      <c r="C42" s="12" t="s">
        <v>26</v>
      </c>
      <c r="D42" s="13" t="n">
        <f aca="false">E42/120*100</f>
        <v>11275</v>
      </c>
      <c r="E42" s="14" t="n">
        <v>13530</v>
      </c>
      <c r="F42" s="15" t="e">
        <f aca="false">#REF!</f>
        <v>#REF!</v>
      </c>
      <c r="G42" s="16" t="e">
        <f aca="false">E42-F42</f>
        <v>#REF!</v>
      </c>
      <c r="H42" s="17" t="e">
        <f aca="false">G42/F42*100</f>
        <v>#REF!</v>
      </c>
    </row>
    <row r="43" customFormat="false" ht="15.6" hidden="false" customHeight="true" outlineLevel="0" collapsed="false">
      <c r="A43" s="7"/>
      <c r="B43" s="6"/>
      <c r="C43" s="12" t="s">
        <v>27</v>
      </c>
      <c r="D43" s="13" t="n">
        <f aca="false">E43/120*100</f>
        <v>12200</v>
      </c>
      <c r="E43" s="14" t="n">
        <v>14640</v>
      </c>
      <c r="F43" s="15" t="e">
        <f aca="false">#REF!</f>
        <v>#REF!</v>
      </c>
      <c r="G43" s="16" t="e">
        <f aca="false">E43-F43</f>
        <v>#REF!</v>
      </c>
      <c r="H43" s="17" t="e">
        <f aca="false">G43/F43*100</f>
        <v>#REF!</v>
      </c>
    </row>
    <row r="44" customFormat="false" ht="15.6" hidden="false" customHeight="true" outlineLevel="0" collapsed="false">
      <c r="A44" s="7"/>
      <c r="B44" s="6" t="s">
        <v>17</v>
      </c>
      <c r="C44" s="12" t="s">
        <v>24</v>
      </c>
      <c r="D44" s="13" t="n">
        <f aca="false">E44/120*100</f>
        <v>3185</v>
      </c>
      <c r="E44" s="14" t="n">
        <v>3822</v>
      </c>
      <c r="F44" s="15" t="e">
        <f aca="false">#REF!</f>
        <v>#REF!</v>
      </c>
      <c r="G44" s="16" t="e">
        <f aca="false">E44-F44</f>
        <v>#REF!</v>
      </c>
      <c r="H44" s="17" t="e">
        <f aca="false">G44/F44*100</f>
        <v>#REF!</v>
      </c>
    </row>
    <row r="45" customFormat="false" ht="15.6" hidden="false" customHeight="true" outlineLevel="0" collapsed="false">
      <c r="A45" s="7"/>
      <c r="B45" s="6"/>
      <c r="C45" s="12" t="s">
        <v>25</v>
      </c>
      <c r="D45" s="13" t="n">
        <f aca="false">E45/120*100</f>
        <v>7500</v>
      </c>
      <c r="E45" s="14" t="n">
        <v>9000</v>
      </c>
      <c r="F45" s="15" t="e">
        <f aca="false">#REF!</f>
        <v>#REF!</v>
      </c>
      <c r="G45" s="16" t="e">
        <f aca="false">E45-F45</f>
        <v>#REF!</v>
      </c>
      <c r="H45" s="17" t="e">
        <f aca="false">G45/F45*100</f>
        <v>#REF!</v>
      </c>
    </row>
    <row r="46" customFormat="false" ht="15.6" hidden="false" customHeight="true" outlineLevel="0" collapsed="false">
      <c r="A46" s="7"/>
      <c r="B46" s="6"/>
      <c r="C46" s="12" t="s">
        <v>26</v>
      </c>
      <c r="D46" s="13" t="n">
        <f aca="false">E46/120*100</f>
        <v>8925</v>
      </c>
      <c r="E46" s="14" t="n">
        <v>10710</v>
      </c>
      <c r="F46" s="15" t="e">
        <f aca="false">#REF!</f>
        <v>#REF!</v>
      </c>
      <c r="G46" s="16" t="e">
        <f aca="false">E46-F46</f>
        <v>#REF!</v>
      </c>
      <c r="H46" s="17" t="e">
        <f aca="false">G46/F46*100</f>
        <v>#REF!</v>
      </c>
    </row>
    <row r="47" customFormat="false" ht="15.6" hidden="false" customHeight="true" outlineLevel="0" collapsed="false">
      <c r="A47" s="7"/>
      <c r="B47" s="6"/>
      <c r="C47" s="12" t="s">
        <v>27</v>
      </c>
      <c r="D47" s="13" t="n">
        <f aca="false">E47/120*100</f>
        <v>10795</v>
      </c>
      <c r="E47" s="14" t="n">
        <v>12954</v>
      </c>
      <c r="F47" s="15" t="e">
        <f aca="false">#REF!</f>
        <v>#REF!</v>
      </c>
      <c r="G47" s="16" t="e">
        <f aca="false">E47-F47</f>
        <v>#REF!</v>
      </c>
      <c r="H47" s="17" t="e">
        <f aca="false">G47/F47*100</f>
        <v>#REF!</v>
      </c>
    </row>
    <row r="48" customFormat="false" ht="15.6" hidden="false" customHeight="true" outlineLevel="0" collapsed="false">
      <c r="A48" s="7"/>
      <c r="B48" s="6" t="s">
        <v>28</v>
      </c>
      <c r="C48" s="12" t="s">
        <v>24</v>
      </c>
      <c r="D48" s="13" t="n">
        <f aca="false">E48/120*100</f>
        <v>2830</v>
      </c>
      <c r="E48" s="14" t="n">
        <v>3396</v>
      </c>
      <c r="F48" s="15" t="e">
        <f aca="false">#REF!</f>
        <v>#REF!</v>
      </c>
      <c r="G48" s="16" t="e">
        <f aca="false">E48-F48</f>
        <v>#REF!</v>
      </c>
      <c r="H48" s="17" t="e">
        <f aca="false">G48/F48*100</f>
        <v>#REF!</v>
      </c>
    </row>
    <row r="49" customFormat="false" ht="15.6" hidden="false" customHeight="true" outlineLevel="0" collapsed="false">
      <c r="A49" s="7"/>
      <c r="B49" s="6"/>
      <c r="C49" s="12" t="s">
        <v>25</v>
      </c>
      <c r="D49" s="13" t="n">
        <f aca="false">E49/120*100</f>
        <v>5365</v>
      </c>
      <c r="E49" s="18" t="n">
        <v>6438</v>
      </c>
      <c r="F49" s="15" t="e">
        <f aca="false">#REF!</f>
        <v>#REF!</v>
      </c>
      <c r="G49" s="16" t="e">
        <f aca="false">E49-F49</f>
        <v>#REF!</v>
      </c>
      <c r="H49" s="17" t="e">
        <f aca="false">G49/F49*100</f>
        <v>#REF!</v>
      </c>
    </row>
    <row r="50" customFormat="false" ht="15.6" hidden="false" customHeight="true" outlineLevel="0" collapsed="false">
      <c r="A50" s="7"/>
      <c r="B50" s="6"/>
      <c r="C50" s="12" t="s">
        <v>26</v>
      </c>
      <c r="D50" s="13" t="n">
        <f aca="false">E50/120*100</f>
        <v>6415</v>
      </c>
      <c r="E50" s="18" t="n">
        <v>7698</v>
      </c>
      <c r="F50" s="15" t="e">
        <f aca="false">#REF!</f>
        <v>#REF!</v>
      </c>
      <c r="G50" s="16" t="e">
        <f aca="false">E50-F50</f>
        <v>#REF!</v>
      </c>
      <c r="H50" s="17" t="e">
        <f aca="false">G50/F50*100</f>
        <v>#REF!</v>
      </c>
    </row>
    <row r="51" customFormat="false" ht="15.6" hidden="false" customHeight="true" outlineLevel="0" collapsed="false">
      <c r="A51" s="7"/>
      <c r="B51" s="6"/>
      <c r="C51" s="12" t="s">
        <v>27</v>
      </c>
      <c r="D51" s="13" t="n">
        <f aca="false">E51/120*100</f>
        <v>7610</v>
      </c>
      <c r="E51" s="18" t="n">
        <v>9132</v>
      </c>
      <c r="F51" s="15" t="e">
        <f aca="false">#REF!</f>
        <v>#REF!</v>
      </c>
      <c r="G51" s="16" t="e">
        <f aca="false">E51-F51</f>
        <v>#REF!</v>
      </c>
      <c r="H51" s="17" t="e">
        <f aca="false">G51/F51*100</f>
        <v>#REF!</v>
      </c>
    </row>
    <row r="52" customFormat="false" ht="15.6" hidden="false" customHeight="true" outlineLevel="0" collapsed="false">
      <c r="A52" s="7" t="s">
        <v>29</v>
      </c>
      <c r="B52" s="6" t="s">
        <v>11</v>
      </c>
      <c r="C52" s="12" t="s">
        <v>24</v>
      </c>
      <c r="D52" s="13" t="n">
        <f aca="false">E52/120*100</f>
        <v>1710</v>
      </c>
      <c r="E52" s="14" t="n">
        <v>2052</v>
      </c>
      <c r="F52" s="15" t="e">
        <f aca="false">#REF!</f>
        <v>#REF!</v>
      </c>
      <c r="G52" s="16" t="e">
        <f aca="false">E52-F52</f>
        <v>#REF!</v>
      </c>
      <c r="H52" s="17" t="e">
        <f aca="false">G52/F52*100</f>
        <v>#REF!</v>
      </c>
    </row>
    <row r="53" customFormat="false" ht="15.6" hidden="false" customHeight="true" outlineLevel="0" collapsed="false">
      <c r="A53" s="7"/>
      <c r="B53" s="6"/>
      <c r="C53" s="12" t="s">
        <v>25</v>
      </c>
      <c r="D53" s="13" t="n">
        <f aca="false">E53/120*100</f>
        <v>3420</v>
      </c>
      <c r="E53" s="14" t="n">
        <v>4104</v>
      </c>
      <c r="F53" s="15" t="e">
        <f aca="false">#REF!</f>
        <v>#REF!</v>
      </c>
      <c r="G53" s="16" t="e">
        <f aca="false">E53-F53</f>
        <v>#REF!</v>
      </c>
      <c r="H53" s="17" t="e">
        <f aca="false">G53/F53*100</f>
        <v>#REF!</v>
      </c>
    </row>
    <row r="54" customFormat="false" ht="15.6" hidden="false" customHeight="true" outlineLevel="0" collapsed="false">
      <c r="A54" s="7"/>
      <c r="B54" s="6"/>
      <c r="C54" s="12" t="s">
        <v>26</v>
      </c>
      <c r="D54" s="13" t="n">
        <f aca="false">E54/120*100</f>
        <v>3750</v>
      </c>
      <c r="E54" s="14" t="n">
        <v>4500</v>
      </c>
      <c r="F54" s="15" t="e">
        <f aca="false">#REF!</f>
        <v>#REF!</v>
      </c>
      <c r="G54" s="16" t="e">
        <f aca="false">E54-F54</f>
        <v>#REF!</v>
      </c>
      <c r="H54" s="17" t="e">
        <f aca="false">G54/F54*100</f>
        <v>#REF!</v>
      </c>
    </row>
    <row r="55" customFormat="false" ht="15.6" hidden="false" customHeight="true" outlineLevel="0" collapsed="false">
      <c r="A55" s="7"/>
      <c r="B55" s="6"/>
      <c r="C55" s="12" t="s">
        <v>27</v>
      </c>
      <c r="D55" s="13" t="n">
        <f aca="false">E55/120*100</f>
        <v>4000</v>
      </c>
      <c r="E55" s="14" t="n">
        <v>4800</v>
      </c>
      <c r="F55" s="15" t="e">
        <f aca="false">#REF!</f>
        <v>#REF!</v>
      </c>
      <c r="G55" s="16" t="e">
        <f aca="false">E55-F55</f>
        <v>#REF!</v>
      </c>
      <c r="H55" s="17" t="e">
        <f aca="false">G55/F55*100</f>
        <v>#REF!</v>
      </c>
    </row>
    <row r="56" customFormat="false" ht="15.6" hidden="false" customHeight="true" outlineLevel="0" collapsed="false">
      <c r="A56" s="7"/>
      <c r="B56" s="6" t="s">
        <v>17</v>
      </c>
      <c r="C56" s="12" t="s">
        <v>24</v>
      </c>
      <c r="D56" s="13" t="n">
        <f aca="false">E56/120*100</f>
        <v>1625</v>
      </c>
      <c r="E56" s="14" t="n">
        <v>1950</v>
      </c>
      <c r="F56" s="15" t="e">
        <f aca="false">#REF!</f>
        <v>#REF!</v>
      </c>
      <c r="G56" s="16" t="e">
        <f aca="false">E56-F56</f>
        <v>#REF!</v>
      </c>
      <c r="H56" s="17" t="e">
        <f aca="false">G56/F56*100</f>
        <v>#REF!</v>
      </c>
    </row>
    <row r="57" customFormat="false" ht="15.6" hidden="false" customHeight="true" outlineLevel="0" collapsed="false">
      <c r="A57" s="7"/>
      <c r="B57" s="6"/>
      <c r="C57" s="12" t="s">
        <v>25</v>
      </c>
      <c r="D57" s="13" t="n">
        <f aca="false">E57/120*100</f>
        <v>3170</v>
      </c>
      <c r="E57" s="14" t="n">
        <v>3804</v>
      </c>
      <c r="F57" s="15" t="e">
        <f aca="false">#REF!</f>
        <v>#REF!</v>
      </c>
      <c r="G57" s="16" t="e">
        <f aca="false">E57-F57</f>
        <v>#REF!</v>
      </c>
      <c r="H57" s="17" t="e">
        <f aca="false">G57/F57*100</f>
        <v>#REF!</v>
      </c>
    </row>
    <row r="58" customFormat="false" ht="15.6" hidden="false" customHeight="true" outlineLevel="0" collapsed="false">
      <c r="A58" s="7"/>
      <c r="B58" s="6"/>
      <c r="C58" s="12" t="s">
        <v>26</v>
      </c>
      <c r="D58" s="13" t="n">
        <f aca="false">E58/120*100</f>
        <v>3420</v>
      </c>
      <c r="E58" s="14" t="n">
        <v>4104</v>
      </c>
      <c r="F58" s="15" t="e">
        <f aca="false">#REF!</f>
        <v>#REF!</v>
      </c>
      <c r="G58" s="16" t="e">
        <f aca="false">E58-F58</f>
        <v>#REF!</v>
      </c>
      <c r="H58" s="17" t="e">
        <f aca="false">G58/F58*100</f>
        <v>#REF!</v>
      </c>
    </row>
    <row r="59" customFormat="false" ht="15.6" hidden="false" customHeight="true" outlineLevel="0" collapsed="false">
      <c r="A59" s="7"/>
      <c r="B59" s="6"/>
      <c r="C59" s="12" t="s">
        <v>27</v>
      </c>
      <c r="D59" s="13" t="n">
        <f aca="false">E59/120*100</f>
        <v>3585</v>
      </c>
      <c r="E59" s="14" t="n">
        <v>4302</v>
      </c>
      <c r="F59" s="15" t="e">
        <f aca="false">#REF!</f>
        <v>#REF!</v>
      </c>
      <c r="G59" s="16" t="e">
        <f aca="false">E59-F59</f>
        <v>#REF!</v>
      </c>
      <c r="H59" s="17" t="e">
        <f aca="false">G59/F59*100</f>
        <v>#REF!</v>
      </c>
    </row>
    <row r="60" customFormat="false" ht="15.6" hidden="false" customHeight="true" outlineLevel="0" collapsed="false">
      <c r="A60" s="7"/>
      <c r="B60" s="6" t="s">
        <v>28</v>
      </c>
      <c r="C60" s="12" t="s">
        <v>24</v>
      </c>
      <c r="D60" s="13" t="n">
        <f aca="false">E60/120*100</f>
        <v>1045</v>
      </c>
      <c r="E60" s="14" t="n">
        <v>1254</v>
      </c>
      <c r="F60" s="15" t="e">
        <f aca="false">#REF!</f>
        <v>#REF!</v>
      </c>
      <c r="G60" s="16" t="e">
        <f aca="false">E60-F60</f>
        <v>#REF!</v>
      </c>
      <c r="H60" s="17" t="e">
        <f aca="false">G60/F60*100</f>
        <v>#REF!</v>
      </c>
    </row>
    <row r="61" customFormat="false" ht="15.6" hidden="false" customHeight="true" outlineLevel="0" collapsed="false">
      <c r="A61" s="7"/>
      <c r="B61" s="6"/>
      <c r="C61" s="12" t="s">
        <v>25</v>
      </c>
      <c r="D61" s="13" t="n">
        <f aca="false">E61/120*100</f>
        <v>2420</v>
      </c>
      <c r="E61" s="14" t="n">
        <v>2904</v>
      </c>
      <c r="F61" s="15" t="e">
        <f aca="false">#REF!</f>
        <v>#REF!</v>
      </c>
      <c r="G61" s="16" t="e">
        <f aca="false">E61-F61</f>
        <v>#REF!</v>
      </c>
      <c r="H61" s="17" t="e">
        <f aca="false">G61/F61*100</f>
        <v>#REF!</v>
      </c>
    </row>
    <row r="62" customFormat="false" ht="15.6" hidden="false" customHeight="true" outlineLevel="0" collapsed="false">
      <c r="A62" s="7"/>
      <c r="B62" s="6"/>
      <c r="C62" s="12" t="s">
        <v>26</v>
      </c>
      <c r="D62" s="13" t="n">
        <f aca="false">E62/120*100</f>
        <v>2875</v>
      </c>
      <c r="E62" s="14" t="n">
        <v>3450</v>
      </c>
      <c r="F62" s="15" t="e">
        <f aca="false">#REF!</f>
        <v>#REF!</v>
      </c>
      <c r="G62" s="16" t="e">
        <f aca="false">E62-F62</f>
        <v>#REF!</v>
      </c>
      <c r="H62" s="17" t="e">
        <f aca="false">G62/F62*100</f>
        <v>#REF!</v>
      </c>
    </row>
    <row r="63" customFormat="false" ht="15.6" hidden="false" customHeight="true" outlineLevel="0" collapsed="false">
      <c r="A63" s="7"/>
      <c r="B63" s="6"/>
      <c r="C63" s="12" t="s">
        <v>27</v>
      </c>
      <c r="D63" s="13" t="n">
        <f aca="false">E63/120*100</f>
        <v>2960</v>
      </c>
      <c r="E63" s="14" t="n">
        <v>3552</v>
      </c>
      <c r="F63" s="15" t="e">
        <f aca="false">#REF!</f>
        <v>#REF!</v>
      </c>
      <c r="G63" s="16" t="e">
        <f aca="false">E63-F63</f>
        <v>#REF!</v>
      </c>
      <c r="H63" s="17" t="e">
        <f aca="false">G63/F63*100</f>
        <v>#REF!</v>
      </c>
    </row>
    <row r="64" customFormat="false" ht="15.6" hidden="false" customHeight="true" outlineLevel="0" collapsed="false">
      <c r="A64" s="7" t="s">
        <v>30</v>
      </c>
      <c r="B64" s="6" t="s">
        <v>11</v>
      </c>
      <c r="C64" s="12" t="s">
        <v>24</v>
      </c>
      <c r="D64" s="13" t="n">
        <f aca="false">E64/120*100</f>
        <v>1635</v>
      </c>
      <c r="E64" s="14" t="n">
        <v>1962</v>
      </c>
      <c r="F64" s="15" t="e">
        <f aca="false">#REF!</f>
        <v>#REF!</v>
      </c>
      <c r="G64" s="16" t="e">
        <f aca="false">E64-F64</f>
        <v>#REF!</v>
      </c>
      <c r="H64" s="17" t="e">
        <f aca="false">G64/F64*100</f>
        <v>#REF!</v>
      </c>
    </row>
    <row r="65" customFormat="false" ht="15.6" hidden="false" customHeight="true" outlineLevel="0" collapsed="false">
      <c r="A65" s="7"/>
      <c r="B65" s="6"/>
      <c r="C65" s="12" t="s">
        <v>25</v>
      </c>
      <c r="D65" s="13" t="n">
        <f aca="false">E65/120*100</f>
        <v>3750</v>
      </c>
      <c r="E65" s="14" t="n">
        <v>4500</v>
      </c>
      <c r="F65" s="15" t="e">
        <f aca="false">#REF!</f>
        <v>#REF!</v>
      </c>
      <c r="G65" s="16" t="e">
        <f aca="false">E65-F65</f>
        <v>#REF!</v>
      </c>
      <c r="H65" s="17" t="e">
        <f aca="false">G65/F65*100</f>
        <v>#REF!</v>
      </c>
    </row>
    <row r="66" customFormat="false" ht="15.6" hidden="false" customHeight="true" outlineLevel="0" collapsed="false">
      <c r="A66" s="7"/>
      <c r="B66" s="6"/>
      <c r="C66" s="12" t="s">
        <v>26</v>
      </c>
      <c r="D66" s="13" t="n">
        <f aca="false">E66/120*100</f>
        <v>4225</v>
      </c>
      <c r="E66" s="14" t="n">
        <v>5070</v>
      </c>
      <c r="F66" s="15" t="e">
        <f aca="false">#REF!</f>
        <v>#REF!</v>
      </c>
      <c r="G66" s="16" t="e">
        <f aca="false">E66-F66</f>
        <v>#REF!</v>
      </c>
      <c r="H66" s="17" t="e">
        <f aca="false">G66/F66*100</f>
        <v>#REF!</v>
      </c>
    </row>
    <row r="67" customFormat="false" ht="15.6" hidden="false" customHeight="true" outlineLevel="0" collapsed="false">
      <c r="A67" s="7"/>
      <c r="B67" s="6"/>
      <c r="C67" s="12" t="s">
        <v>27</v>
      </c>
      <c r="D67" s="13" t="n">
        <f aca="false">E67/120*100</f>
        <v>4895</v>
      </c>
      <c r="E67" s="14" t="n">
        <v>5874</v>
      </c>
      <c r="F67" s="15" t="e">
        <f aca="false">#REF!</f>
        <v>#REF!</v>
      </c>
      <c r="G67" s="16" t="e">
        <f aca="false">E67-F67</f>
        <v>#REF!</v>
      </c>
      <c r="H67" s="17" t="e">
        <f aca="false">G67/F67*100</f>
        <v>#REF!</v>
      </c>
    </row>
    <row r="68" customFormat="false" ht="15.6" hidden="false" customHeight="true" outlineLevel="0" collapsed="false">
      <c r="A68" s="7"/>
      <c r="B68" s="6" t="s">
        <v>17</v>
      </c>
      <c r="C68" s="12" t="s">
        <v>24</v>
      </c>
      <c r="D68" s="13" t="n">
        <f aca="false">E68/120*100</f>
        <v>1560</v>
      </c>
      <c r="E68" s="14" t="n">
        <v>1872</v>
      </c>
      <c r="F68" s="15" t="e">
        <f aca="false">#REF!</f>
        <v>#REF!</v>
      </c>
      <c r="G68" s="16" t="e">
        <f aca="false">E68-F68</f>
        <v>#REF!</v>
      </c>
      <c r="H68" s="17" t="e">
        <f aca="false">G68/F68*100</f>
        <v>#REF!</v>
      </c>
    </row>
    <row r="69" customFormat="false" ht="15.6" hidden="false" customHeight="true" outlineLevel="0" collapsed="false">
      <c r="A69" s="7"/>
      <c r="B69" s="6"/>
      <c r="C69" s="12" t="s">
        <v>25</v>
      </c>
      <c r="D69" s="13" t="n">
        <f aca="false">E69/120*100</f>
        <v>3165</v>
      </c>
      <c r="E69" s="14" t="n">
        <v>3798</v>
      </c>
      <c r="F69" s="15" t="e">
        <f aca="false">#REF!</f>
        <v>#REF!</v>
      </c>
      <c r="G69" s="16" t="e">
        <f aca="false">E69-F69</f>
        <v>#REF!</v>
      </c>
      <c r="H69" s="17" t="e">
        <f aca="false">G69/F69*100</f>
        <v>#REF!</v>
      </c>
    </row>
    <row r="70" customFormat="false" ht="15.6" hidden="false" customHeight="true" outlineLevel="0" collapsed="false">
      <c r="A70" s="7"/>
      <c r="B70" s="6"/>
      <c r="C70" s="12" t="s">
        <v>26</v>
      </c>
      <c r="D70" s="13" t="n">
        <f aca="false">E70/120*100</f>
        <v>4010</v>
      </c>
      <c r="E70" s="14" t="n">
        <v>4812</v>
      </c>
      <c r="F70" s="15" t="e">
        <f aca="false">#REF!</f>
        <v>#REF!</v>
      </c>
      <c r="G70" s="16" t="e">
        <f aca="false">E70-F70</f>
        <v>#REF!</v>
      </c>
      <c r="H70" s="17" t="e">
        <f aca="false">G70/F70*100</f>
        <v>#REF!</v>
      </c>
    </row>
    <row r="71" customFormat="false" ht="15.6" hidden="false" customHeight="true" outlineLevel="0" collapsed="false">
      <c r="A71" s="7"/>
      <c r="B71" s="6"/>
      <c r="C71" s="12" t="s">
        <v>27</v>
      </c>
      <c r="D71" s="13" t="n">
        <f aca="false">E71/120*100</f>
        <v>4465</v>
      </c>
      <c r="E71" s="14" t="n">
        <v>5358</v>
      </c>
      <c r="F71" s="15" t="e">
        <f aca="false">#REF!</f>
        <v>#REF!</v>
      </c>
      <c r="G71" s="16" t="e">
        <f aca="false">E71-F71</f>
        <v>#REF!</v>
      </c>
      <c r="H71" s="17" t="e">
        <f aca="false">G71/F71*100</f>
        <v>#REF!</v>
      </c>
    </row>
    <row r="72" customFormat="false" ht="15.6" hidden="false" customHeight="true" outlineLevel="0" collapsed="false">
      <c r="A72" s="7"/>
      <c r="B72" s="6" t="s">
        <v>28</v>
      </c>
      <c r="C72" s="12" t="s">
        <v>24</v>
      </c>
      <c r="D72" s="13" t="n">
        <f aca="false">E72/120*100</f>
        <v>1195</v>
      </c>
      <c r="E72" s="14" t="n">
        <v>1434</v>
      </c>
      <c r="F72" s="15" t="e">
        <f aca="false">#REF!</f>
        <v>#REF!</v>
      </c>
      <c r="G72" s="16" t="e">
        <f aca="false">E72-F72</f>
        <v>#REF!</v>
      </c>
      <c r="H72" s="17" t="e">
        <f aca="false">G72/F72*100</f>
        <v>#REF!</v>
      </c>
    </row>
    <row r="73" customFormat="false" ht="15.6" hidden="false" customHeight="true" outlineLevel="0" collapsed="false">
      <c r="A73" s="7"/>
      <c r="B73" s="6"/>
      <c r="C73" s="12" t="s">
        <v>25</v>
      </c>
      <c r="D73" s="13" t="n">
        <f aca="false">E73/120*100</f>
        <v>2095</v>
      </c>
      <c r="E73" s="14" t="n">
        <v>2514</v>
      </c>
      <c r="F73" s="15" t="e">
        <f aca="false">#REF!</f>
        <v>#REF!</v>
      </c>
      <c r="G73" s="16" t="e">
        <f aca="false">E73-F73</f>
        <v>#REF!</v>
      </c>
      <c r="H73" s="17" t="e">
        <f aca="false">G73/F73*100</f>
        <v>#REF!</v>
      </c>
    </row>
    <row r="74" customFormat="false" ht="15.6" hidden="false" customHeight="true" outlineLevel="0" collapsed="false">
      <c r="A74" s="7"/>
      <c r="B74" s="6"/>
      <c r="C74" s="12" t="s">
        <v>26</v>
      </c>
      <c r="D74" s="13" t="n">
        <f aca="false">E74/120*100</f>
        <v>2750</v>
      </c>
      <c r="E74" s="14" t="n">
        <v>3300</v>
      </c>
      <c r="F74" s="15" t="e">
        <f aca="false">#REF!</f>
        <v>#REF!</v>
      </c>
      <c r="G74" s="16" t="e">
        <f aca="false">E74-F74</f>
        <v>#REF!</v>
      </c>
      <c r="H74" s="17" t="e">
        <f aca="false">G74/F74*100</f>
        <v>#REF!</v>
      </c>
    </row>
    <row r="75" customFormat="false" ht="15.6" hidden="false" customHeight="true" outlineLevel="0" collapsed="false">
      <c r="A75" s="7"/>
      <c r="B75" s="6"/>
      <c r="C75" s="12" t="s">
        <v>27</v>
      </c>
      <c r="D75" s="13" t="n">
        <f aca="false">E75/120*100</f>
        <v>3000</v>
      </c>
      <c r="E75" s="14" t="n">
        <v>3600</v>
      </c>
      <c r="F75" s="15" t="e">
        <f aca="false">#REF!</f>
        <v>#REF!</v>
      </c>
      <c r="G75" s="16" t="e">
        <f aca="false">E75-F75</f>
        <v>#REF!</v>
      </c>
      <c r="H75" s="17" t="e">
        <f aca="false">G75/F75*100</f>
        <v>#REF!</v>
      </c>
    </row>
    <row r="76" customFormat="false" ht="15.6" hidden="false" customHeight="true" outlineLevel="0" collapsed="false">
      <c r="A76" s="7" t="s">
        <v>31</v>
      </c>
      <c r="B76" s="6" t="s">
        <v>11</v>
      </c>
      <c r="C76" s="12" t="s">
        <v>24</v>
      </c>
      <c r="D76" s="13" t="n">
        <f aca="false">E76/120*100</f>
        <v>1080</v>
      </c>
      <c r="E76" s="14" t="n">
        <v>1296</v>
      </c>
      <c r="F76" s="15" t="e">
        <f aca="false">#REF!</f>
        <v>#REF!</v>
      </c>
      <c r="G76" s="16" t="e">
        <f aca="false">E76-F76</f>
        <v>#REF!</v>
      </c>
      <c r="H76" s="17" t="e">
        <f aca="false">G76/F76*100</f>
        <v>#REF!</v>
      </c>
    </row>
    <row r="77" customFormat="false" ht="15.6" hidden="false" customHeight="true" outlineLevel="0" collapsed="false">
      <c r="A77" s="7"/>
      <c r="B77" s="6"/>
      <c r="C77" s="12" t="s">
        <v>25</v>
      </c>
      <c r="D77" s="13" t="n">
        <f aca="false">E77/120*100</f>
        <v>2755</v>
      </c>
      <c r="E77" s="14" t="n">
        <v>3306</v>
      </c>
      <c r="F77" s="15" t="e">
        <f aca="false">#REF!</f>
        <v>#REF!</v>
      </c>
      <c r="G77" s="16" t="e">
        <f aca="false">E77-F77</f>
        <v>#REF!</v>
      </c>
      <c r="H77" s="17" t="e">
        <f aca="false">G77/F77*100</f>
        <v>#REF!</v>
      </c>
    </row>
    <row r="78" customFormat="false" ht="15.6" hidden="false" customHeight="true" outlineLevel="0" collapsed="false">
      <c r="A78" s="7"/>
      <c r="B78" s="6"/>
      <c r="C78" s="12" t="s">
        <v>26</v>
      </c>
      <c r="D78" s="13" t="n">
        <f aca="false">E78/120*100</f>
        <v>3030</v>
      </c>
      <c r="E78" s="14" t="n">
        <v>3636</v>
      </c>
      <c r="F78" s="15" t="e">
        <f aca="false">#REF!</f>
        <v>#REF!</v>
      </c>
      <c r="G78" s="16" t="e">
        <f aca="false">E78-F78</f>
        <v>#REF!</v>
      </c>
      <c r="H78" s="17" t="e">
        <f aca="false">G78/F78*100</f>
        <v>#REF!</v>
      </c>
    </row>
    <row r="79" customFormat="false" ht="15.6" hidden="false" customHeight="true" outlineLevel="0" collapsed="false">
      <c r="A79" s="7"/>
      <c r="B79" s="6"/>
      <c r="C79" s="12" t="s">
        <v>27</v>
      </c>
      <c r="D79" s="13" t="n">
        <f aca="false">E79/120*100</f>
        <v>3165</v>
      </c>
      <c r="E79" s="14" t="n">
        <v>3798</v>
      </c>
      <c r="F79" s="15" t="e">
        <f aca="false">#REF!</f>
        <v>#REF!</v>
      </c>
      <c r="G79" s="16" t="e">
        <f aca="false">E79-F79</f>
        <v>#REF!</v>
      </c>
      <c r="H79" s="17" t="e">
        <f aca="false">G79/F79*100</f>
        <v>#REF!</v>
      </c>
    </row>
    <row r="80" customFormat="false" ht="15.6" hidden="false" customHeight="true" outlineLevel="0" collapsed="false">
      <c r="A80" s="7"/>
      <c r="B80" s="6" t="s">
        <v>17</v>
      </c>
      <c r="C80" s="12" t="s">
        <v>24</v>
      </c>
      <c r="D80" s="13" t="n">
        <f aca="false">E80/120*100</f>
        <v>1015</v>
      </c>
      <c r="E80" s="14" t="n">
        <v>1218</v>
      </c>
      <c r="F80" s="15" t="e">
        <f aca="false">#REF!</f>
        <v>#REF!</v>
      </c>
      <c r="G80" s="16" t="e">
        <f aca="false">E80-F80</f>
        <v>#REF!</v>
      </c>
      <c r="H80" s="17" t="e">
        <f aca="false">G80/F80*100</f>
        <v>#REF!</v>
      </c>
    </row>
    <row r="81" customFormat="false" ht="15.6" hidden="false" customHeight="true" outlineLevel="0" collapsed="false">
      <c r="A81" s="7"/>
      <c r="B81" s="6"/>
      <c r="C81" s="12" t="s">
        <v>25</v>
      </c>
      <c r="D81" s="13" t="n">
        <f aca="false">E81/120*100</f>
        <v>2150</v>
      </c>
      <c r="E81" s="14" t="n">
        <v>2580</v>
      </c>
      <c r="F81" s="15" t="e">
        <f aca="false">#REF!</f>
        <v>#REF!</v>
      </c>
      <c r="G81" s="16" t="e">
        <f aca="false">E81-F81</f>
        <v>#REF!</v>
      </c>
      <c r="H81" s="17" t="e">
        <f aca="false">G81/F81*100</f>
        <v>#REF!</v>
      </c>
    </row>
    <row r="82" customFormat="false" ht="15.6" hidden="false" customHeight="true" outlineLevel="0" collapsed="false">
      <c r="A82" s="7"/>
      <c r="B82" s="6"/>
      <c r="C82" s="12" t="s">
        <v>26</v>
      </c>
      <c r="D82" s="13" t="n">
        <f aca="false">E82/120*100</f>
        <v>2295</v>
      </c>
      <c r="E82" s="14" t="n">
        <v>2754</v>
      </c>
      <c r="F82" s="15" t="e">
        <f aca="false">#REF!</f>
        <v>#REF!</v>
      </c>
      <c r="G82" s="16" t="e">
        <f aca="false">E82-F82</f>
        <v>#REF!</v>
      </c>
      <c r="H82" s="17" t="e">
        <f aca="false">G82/F82*100</f>
        <v>#REF!</v>
      </c>
    </row>
    <row r="83" customFormat="false" ht="15.6" hidden="false" customHeight="true" outlineLevel="0" collapsed="false">
      <c r="A83" s="7"/>
      <c r="B83" s="6"/>
      <c r="C83" s="12" t="s">
        <v>27</v>
      </c>
      <c r="D83" s="13" t="n">
        <f aca="false">E83/120*100</f>
        <v>2975</v>
      </c>
      <c r="E83" s="14" t="n">
        <v>3570</v>
      </c>
      <c r="F83" s="15" t="e">
        <f aca="false">#REF!</f>
        <v>#REF!</v>
      </c>
      <c r="G83" s="16" t="e">
        <f aca="false">E83-F83</f>
        <v>#REF!</v>
      </c>
      <c r="H83" s="17" t="e">
        <f aca="false">G83/F83*100</f>
        <v>#REF!</v>
      </c>
    </row>
    <row r="84" customFormat="false" ht="15.6" hidden="false" customHeight="true" outlineLevel="0" collapsed="false">
      <c r="A84" s="7"/>
      <c r="B84" s="6" t="s">
        <v>28</v>
      </c>
      <c r="C84" s="12" t="s">
        <v>24</v>
      </c>
      <c r="D84" s="13" t="n">
        <f aca="false">E84/120*100</f>
        <v>875</v>
      </c>
      <c r="E84" s="14" t="n">
        <v>1050</v>
      </c>
      <c r="F84" s="15" t="e">
        <f aca="false">#REF!</f>
        <v>#REF!</v>
      </c>
      <c r="G84" s="16" t="e">
        <f aca="false">E84-F84</f>
        <v>#REF!</v>
      </c>
      <c r="H84" s="17" t="e">
        <f aca="false">G84/F84*100</f>
        <v>#REF!</v>
      </c>
    </row>
    <row r="85" customFormat="false" ht="15.6" hidden="false" customHeight="true" outlineLevel="0" collapsed="false">
      <c r="A85" s="7"/>
      <c r="B85" s="6"/>
      <c r="C85" s="12" t="s">
        <v>25</v>
      </c>
      <c r="D85" s="13" t="n">
        <f aca="false">E85/120*100</f>
        <v>1675</v>
      </c>
      <c r="E85" s="14" t="n">
        <v>2010</v>
      </c>
      <c r="F85" s="15" t="e">
        <f aca="false">#REF!</f>
        <v>#REF!</v>
      </c>
      <c r="G85" s="16" t="e">
        <f aca="false">E85-F85</f>
        <v>#REF!</v>
      </c>
      <c r="H85" s="17" t="e">
        <f aca="false">G85/F85*100</f>
        <v>#REF!</v>
      </c>
    </row>
    <row r="86" customFormat="false" ht="15.6" hidden="false" customHeight="true" outlineLevel="0" collapsed="false">
      <c r="A86" s="7"/>
      <c r="B86" s="6"/>
      <c r="C86" s="12" t="s">
        <v>26</v>
      </c>
      <c r="D86" s="13" t="n">
        <f aca="false">E86/120*100</f>
        <v>1870</v>
      </c>
      <c r="E86" s="14" t="n">
        <v>2244</v>
      </c>
      <c r="F86" s="15" t="e">
        <f aca="false">#REF!</f>
        <v>#REF!</v>
      </c>
      <c r="G86" s="16" t="e">
        <f aca="false">E86-F86</f>
        <v>#REF!</v>
      </c>
      <c r="H86" s="17" t="e">
        <f aca="false">G86/F86*100</f>
        <v>#REF!</v>
      </c>
    </row>
    <row r="87" customFormat="false" ht="15.6" hidden="false" customHeight="true" outlineLevel="0" collapsed="false">
      <c r="A87" s="7"/>
      <c r="B87" s="6"/>
      <c r="C87" s="12" t="s">
        <v>27</v>
      </c>
      <c r="D87" s="13" t="n">
        <f aca="false">E87/120*100</f>
        <v>2100</v>
      </c>
      <c r="E87" s="14" t="n">
        <v>2520</v>
      </c>
      <c r="F87" s="15" t="e">
        <f aca="false">#REF!</f>
        <v>#REF!</v>
      </c>
      <c r="G87" s="16" t="e">
        <f aca="false">E87-F87</f>
        <v>#REF!</v>
      </c>
      <c r="H87" s="17" t="e">
        <f aca="false">G87/F87*100</f>
        <v>#REF!</v>
      </c>
    </row>
    <row r="88" customFormat="false" ht="15.6" hidden="false" customHeight="true" outlineLevel="0" collapsed="false">
      <c r="A88" s="7" t="s">
        <v>32</v>
      </c>
      <c r="B88" s="6" t="s">
        <v>11</v>
      </c>
      <c r="C88" s="12" t="s">
        <v>33</v>
      </c>
      <c r="D88" s="13" t="n">
        <f aca="false">E88/120*100</f>
        <v>1005</v>
      </c>
      <c r="E88" s="14" t="n">
        <v>1206</v>
      </c>
      <c r="F88" s="15" t="e">
        <f aca="false">#REF!</f>
        <v>#REF!</v>
      </c>
      <c r="G88" s="16" t="e">
        <f aca="false">E88-F88</f>
        <v>#REF!</v>
      </c>
      <c r="H88" s="17" t="e">
        <f aca="false">G88/F88*100</f>
        <v>#REF!</v>
      </c>
    </row>
    <row r="89" customFormat="false" ht="15.6" hidden="false" customHeight="true" outlineLevel="0" collapsed="false">
      <c r="A89" s="7"/>
      <c r="B89" s="6"/>
      <c r="C89" s="12" t="s">
        <v>34</v>
      </c>
      <c r="D89" s="13" t="n">
        <f aca="false">E89/120*100</f>
        <v>1320</v>
      </c>
      <c r="E89" s="14" t="n">
        <v>1584</v>
      </c>
      <c r="F89" s="15" t="e">
        <f aca="false">#REF!</f>
        <v>#REF!</v>
      </c>
      <c r="G89" s="16" t="e">
        <f aca="false">E89-F89</f>
        <v>#REF!</v>
      </c>
      <c r="H89" s="17" t="e">
        <f aca="false">G89/F89*100</f>
        <v>#REF!</v>
      </c>
    </row>
    <row r="90" customFormat="false" ht="15.6" hidden="false" customHeight="true" outlineLevel="0" collapsed="false">
      <c r="A90" s="7"/>
      <c r="B90" s="6"/>
      <c r="C90" s="12" t="s">
        <v>25</v>
      </c>
      <c r="D90" s="13" t="n">
        <f aca="false">E90/120*100</f>
        <v>1460</v>
      </c>
      <c r="E90" s="14" t="n">
        <v>1752</v>
      </c>
      <c r="F90" s="15" t="e">
        <f aca="false">#REF!</f>
        <v>#REF!</v>
      </c>
      <c r="G90" s="16" t="e">
        <f aca="false">E90-F90</f>
        <v>#REF!</v>
      </c>
      <c r="H90" s="17" t="e">
        <f aca="false">G90/F90*100</f>
        <v>#REF!</v>
      </c>
    </row>
    <row r="91" customFormat="false" ht="15.6" hidden="false" customHeight="true" outlineLevel="0" collapsed="false">
      <c r="A91" s="7"/>
      <c r="B91" s="6"/>
      <c r="C91" s="12" t="s">
        <v>35</v>
      </c>
      <c r="D91" s="13" t="n">
        <f aca="false">E91/120*100</f>
        <v>1535</v>
      </c>
      <c r="E91" s="14" t="n">
        <v>1842</v>
      </c>
      <c r="F91" s="15" t="e">
        <f aca="false">#REF!</f>
        <v>#REF!</v>
      </c>
      <c r="G91" s="16" t="e">
        <f aca="false">E91-F91</f>
        <v>#REF!</v>
      </c>
      <c r="H91" s="17" t="e">
        <f aca="false">G91/F91*100</f>
        <v>#REF!</v>
      </c>
    </row>
    <row r="92" customFormat="false" ht="15.6" hidden="false" customHeight="true" outlineLevel="0" collapsed="false">
      <c r="A92" s="7"/>
      <c r="B92" s="6" t="s">
        <v>17</v>
      </c>
      <c r="C92" s="12" t="s">
        <v>33</v>
      </c>
      <c r="D92" s="13" t="n">
        <f aca="false">E92/120*100</f>
        <v>995</v>
      </c>
      <c r="E92" s="14" t="n">
        <v>1194</v>
      </c>
      <c r="F92" s="15" t="e">
        <f aca="false">#REF!</f>
        <v>#REF!</v>
      </c>
      <c r="G92" s="16" t="e">
        <f aca="false">E92-F92</f>
        <v>#REF!</v>
      </c>
      <c r="H92" s="17" t="e">
        <f aca="false">G92/F92*100</f>
        <v>#REF!</v>
      </c>
    </row>
    <row r="93" customFormat="false" ht="15.6" hidden="false" customHeight="true" outlineLevel="0" collapsed="false">
      <c r="A93" s="7"/>
      <c r="B93" s="6"/>
      <c r="C93" s="12" t="s">
        <v>34</v>
      </c>
      <c r="D93" s="13" t="n">
        <f aca="false">E93/120*100</f>
        <v>1250</v>
      </c>
      <c r="E93" s="14" t="n">
        <v>1500</v>
      </c>
      <c r="F93" s="15" t="e">
        <f aca="false">#REF!</f>
        <v>#REF!</v>
      </c>
      <c r="G93" s="16" t="e">
        <f aca="false">E93-F93</f>
        <v>#REF!</v>
      </c>
      <c r="H93" s="17" t="e">
        <f aca="false">G93/F93*100</f>
        <v>#REF!</v>
      </c>
    </row>
    <row r="94" customFormat="false" ht="15.6" hidden="false" customHeight="true" outlineLevel="0" collapsed="false">
      <c r="A94" s="7"/>
      <c r="B94" s="6"/>
      <c r="C94" s="12" t="s">
        <v>25</v>
      </c>
      <c r="D94" s="13" t="n">
        <f aca="false">E94/120*100</f>
        <v>1405</v>
      </c>
      <c r="E94" s="14" t="n">
        <v>1686</v>
      </c>
      <c r="F94" s="15" t="e">
        <f aca="false">#REF!</f>
        <v>#REF!</v>
      </c>
      <c r="G94" s="16" t="e">
        <f aca="false">E94-F94</f>
        <v>#REF!</v>
      </c>
      <c r="H94" s="17" t="e">
        <f aca="false">G94/F94*100</f>
        <v>#REF!</v>
      </c>
    </row>
    <row r="95" customFormat="false" ht="15.6" hidden="false" customHeight="true" outlineLevel="0" collapsed="false">
      <c r="A95" s="7"/>
      <c r="B95" s="6"/>
      <c r="C95" s="12" t="s">
        <v>35</v>
      </c>
      <c r="D95" s="13" t="n">
        <f aca="false">E95/120*100</f>
        <v>1455</v>
      </c>
      <c r="E95" s="14" t="n">
        <v>1746</v>
      </c>
      <c r="F95" s="15" t="e">
        <f aca="false">#REF!</f>
        <v>#REF!</v>
      </c>
      <c r="G95" s="16" t="e">
        <f aca="false">E95-F95</f>
        <v>#REF!</v>
      </c>
      <c r="H95" s="17" t="e">
        <f aca="false">G95/F95*100</f>
        <v>#REF!</v>
      </c>
    </row>
    <row r="96" customFormat="false" ht="15.6" hidden="false" customHeight="true" outlineLevel="0" collapsed="false">
      <c r="A96" s="7"/>
      <c r="B96" s="6" t="s">
        <v>28</v>
      </c>
      <c r="C96" s="12" t="s">
        <v>33</v>
      </c>
      <c r="D96" s="13" t="n">
        <f aca="false">E96/120*100</f>
        <v>900</v>
      </c>
      <c r="E96" s="14" t="n">
        <v>1080</v>
      </c>
      <c r="F96" s="15" t="e">
        <f aca="false">#REF!</f>
        <v>#REF!</v>
      </c>
      <c r="G96" s="16" t="e">
        <f aca="false">E96-F96</f>
        <v>#REF!</v>
      </c>
      <c r="H96" s="17" t="e">
        <f aca="false">G96/F96*100</f>
        <v>#REF!</v>
      </c>
    </row>
    <row r="97" customFormat="false" ht="15.6" hidden="false" customHeight="true" outlineLevel="0" collapsed="false">
      <c r="A97" s="7"/>
      <c r="B97" s="6"/>
      <c r="C97" s="12" t="s">
        <v>34</v>
      </c>
      <c r="D97" s="13" t="n">
        <f aca="false">E97/120*100</f>
        <v>1135</v>
      </c>
      <c r="E97" s="14" t="n">
        <v>1362</v>
      </c>
      <c r="F97" s="15" t="e">
        <f aca="false">#REF!</f>
        <v>#REF!</v>
      </c>
      <c r="G97" s="16" t="e">
        <f aca="false">E97-F97</f>
        <v>#REF!</v>
      </c>
      <c r="H97" s="17" t="e">
        <f aca="false">G97/F97*100</f>
        <v>#REF!</v>
      </c>
    </row>
    <row r="98" customFormat="false" ht="15.6" hidden="false" customHeight="true" outlineLevel="0" collapsed="false">
      <c r="A98" s="7"/>
      <c r="B98" s="6"/>
      <c r="C98" s="12" t="s">
        <v>25</v>
      </c>
      <c r="D98" s="13" t="n">
        <f aca="false">E98/120*100</f>
        <v>1300</v>
      </c>
      <c r="E98" s="14" t="n">
        <v>1560</v>
      </c>
      <c r="F98" s="15" t="e">
        <f aca="false">#REF!</f>
        <v>#REF!</v>
      </c>
      <c r="G98" s="16" t="e">
        <f aca="false">E98-F98</f>
        <v>#REF!</v>
      </c>
      <c r="H98" s="17" t="e">
        <f aca="false">G98/F98*100</f>
        <v>#REF!</v>
      </c>
    </row>
    <row r="99" customFormat="false" ht="15.6" hidden="false" customHeight="true" outlineLevel="0" collapsed="false">
      <c r="A99" s="7"/>
      <c r="B99" s="6"/>
      <c r="C99" s="12" t="s">
        <v>35</v>
      </c>
      <c r="D99" s="13" t="n">
        <f aca="false">E99/120*100</f>
        <v>1365</v>
      </c>
      <c r="E99" s="14" t="n">
        <v>1638</v>
      </c>
      <c r="F99" s="15" t="e">
        <f aca="false">#REF!</f>
        <v>#REF!</v>
      </c>
      <c r="G99" s="16" t="e">
        <f aca="false">E99-F99</f>
        <v>#REF!</v>
      </c>
      <c r="H99" s="17" t="e">
        <f aca="false">G99/F99*100</f>
        <v>#REF!</v>
      </c>
    </row>
    <row r="100" customFormat="false" ht="15.6" hidden="false" customHeight="true" outlineLevel="0" collapsed="false">
      <c r="A100" s="7" t="s">
        <v>36</v>
      </c>
      <c r="B100" s="6" t="s">
        <v>11</v>
      </c>
      <c r="C100" s="12" t="s">
        <v>24</v>
      </c>
      <c r="D100" s="13" t="n">
        <f aca="false">E100/120*100</f>
        <v>645</v>
      </c>
      <c r="E100" s="14" t="n">
        <v>774</v>
      </c>
      <c r="F100" s="15" t="e">
        <f aca="false">#REF!</f>
        <v>#REF!</v>
      </c>
      <c r="G100" s="16" t="e">
        <f aca="false">E100-F100</f>
        <v>#REF!</v>
      </c>
      <c r="H100" s="17" t="e">
        <f aca="false">G100/F100*100</f>
        <v>#REF!</v>
      </c>
    </row>
    <row r="101" customFormat="false" ht="15.6" hidden="false" customHeight="true" outlineLevel="0" collapsed="false">
      <c r="A101" s="7"/>
      <c r="B101" s="6"/>
      <c r="C101" s="12" t="s">
        <v>22</v>
      </c>
      <c r="D101" s="13" t="n">
        <f aca="false">E101/120*100</f>
        <v>760</v>
      </c>
      <c r="E101" s="14" t="n">
        <v>912</v>
      </c>
      <c r="F101" s="15" t="e">
        <f aca="false">#REF!</f>
        <v>#REF!</v>
      </c>
      <c r="G101" s="16" t="e">
        <f aca="false">E101-F101</f>
        <v>#REF!</v>
      </c>
      <c r="H101" s="17" t="e">
        <f aca="false">G101/F101*100</f>
        <v>#REF!</v>
      </c>
    </row>
    <row r="102" customFormat="false" ht="15.6" hidden="false" customHeight="true" outlineLevel="0" collapsed="false">
      <c r="A102" s="7"/>
      <c r="B102" s="6" t="s">
        <v>17</v>
      </c>
      <c r="C102" s="12" t="s">
        <v>24</v>
      </c>
      <c r="D102" s="13" t="n">
        <f aca="false">E102/120*100</f>
        <v>620</v>
      </c>
      <c r="E102" s="14" t="n">
        <v>744</v>
      </c>
      <c r="F102" s="15" t="e">
        <f aca="false">#REF!</f>
        <v>#REF!</v>
      </c>
      <c r="G102" s="16" t="e">
        <f aca="false">E102-F102</f>
        <v>#REF!</v>
      </c>
      <c r="H102" s="17" t="e">
        <f aca="false">G102/F102*100</f>
        <v>#REF!</v>
      </c>
    </row>
    <row r="103" customFormat="false" ht="15.6" hidden="false" customHeight="true" outlineLevel="0" collapsed="false">
      <c r="A103" s="7"/>
      <c r="B103" s="6"/>
      <c r="C103" s="12" t="s">
        <v>22</v>
      </c>
      <c r="D103" s="13" t="n">
        <f aca="false">E103/120*100</f>
        <v>735</v>
      </c>
      <c r="E103" s="14" t="n">
        <v>882</v>
      </c>
      <c r="F103" s="15" t="e">
        <f aca="false">#REF!</f>
        <v>#REF!</v>
      </c>
      <c r="G103" s="16" t="e">
        <f aca="false">E103-F103</f>
        <v>#REF!</v>
      </c>
      <c r="H103" s="17" t="e">
        <f aca="false">G103/F103*100</f>
        <v>#REF!</v>
      </c>
      <c r="J103" s="19"/>
    </row>
    <row r="104" customFormat="false" ht="15.6" hidden="false" customHeight="true" outlineLevel="0" collapsed="false">
      <c r="A104" s="7"/>
      <c r="B104" s="6" t="s">
        <v>28</v>
      </c>
      <c r="C104" s="12" t="s">
        <v>24</v>
      </c>
      <c r="D104" s="13" t="n">
        <f aca="false">E104/120*100</f>
        <v>585</v>
      </c>
      <c r="E104" s="14" t="n">
        <v>702</v>
      </c>
      <c r="F104" s="15" t="e">
        <f aca="false">#REF!</f>
        <v>#REF!</v>
      </c>
      <c r="G104" s="16" t="e">
        <f aca="false">E104-F104</f>
        <v>#REF!</v>
      </c>
      <c r="H104" s="17" t="e">
        <f aca="false">G104/F104*100</f>
        <v>#REF!</v>
      </c>
    </row>
    <row r="105" customFormat="false" ht="15.6" hidden="false" customHeight="true" outlineLevel="0" collapsed="false">
      <c r="A105" s="7"/>
      <c r="B105" s="6"/>
      <c r="C105" s="12" t="s">
        <v>22</v>
      </c>
      <c r="D105" s="13" t="n">
        <f aca="false">E105/120*100</f>
        <v>690</v>
      </c>
      <c r="E105" s="14" t="n">
        <v>828</v>
      </c>
      <c r="F105" s="15" t="e">
        <f aca="false">#REF!</f>
        <v>#REF!</v>
      </c>
      <c r="G105" s="16" t="e">
        <f aca="false">E105-F105</f>
        <v>#REF!</v>
      </c>
      <c r="H105" s="17" t="e">
        <f aca="false">G105/F105*100</f>
        <v>#REF!</v>
      </c>
    </row>
    <row r="106" customFormat="false" ht="15.6" hidden="false" customHeight="true" outlineLevel="0" collapsed="false">
      <c r="A106" s="6" t="s">
        <v>37</v>
      </c>
      <c r="B106" s="6" t="s">
        <v>38</v>
      </c>
      <c r="C106" s="12" t="s">
        <v>24</v>
      </c>
      <c r="D106" s="13" t="n">
        <f aca="false">E106/120*100</f>
        <v>1275</v>
      </c>
      <c r="E106" s="14" t="n">
        <v>1530</v>
      </c>
      <c r="F106" s="15" t="e">
        <f aca="false">#REF!</f>
        <v>#REF!</v>
      </c>
      <c r="G106" s="16" t="e">
        <f aca="false">E106-F106</f>
        <v>#REF!</v>
      </c>
      <c r="H106" s="17" t="e">
        <f aca="false">G106/F106*100</f>
        <v>#REF!</v>
      </c>
    </row>
    <row r="107" customFormat="false" ht="15.6" hidden="false" customHeight="true" outlineLevel="0" collapsed="false">
      <c r="A107" s="6"/>
      <c r="B107" s="6"/>
      <c r="C107" s="12" t="s">
        <v>22</v>
      </c>
      <c r="D107" s="13" t="n">
        <f aca="false">E107/120*100</f>
        <v>1430</v>
      </c>
      <c r="E107" s="14" t="n">
        <v>1716</v>
      </c>
      <c r="F107" s="15" t="e">
        <f aca="false">#REF!</f>
        <v>#REF!</v>
      </c>
      <c r="G107" s="16" t="e">
        <f aca="false">E107-F107</f>
        <v>#REF!</v>
      </c>
      <c r="H107" s="17" t="e">
        <f aca="false">G107/F107*100</f>
        <v>#REF!</v>
      </c>
    </row>
    <row r="108" customFormat="false" ht="15.6" hidden="false" customHeight="true" outlineLevel="0" collapsed="false">
      <c r="A108" s="6"/>
      <c r="B108" s="6" t="s">
        <v>17</v>
      </c>
      <c r="C108" s="12" t="s">
        <v>24</v>
      </c>
      <c r="D108" s="13" t="n">
        <f aca="false">E108/120*100</f>
        <v>1100</v>
      </c>
      <c r="E108" s="14" t="n">
        <v>1320</v>
      </c>
      <c r="F108" s="15" t="e">
        <f aca="false">#REF!</f>
        <v>#REF!</v>
      </c>
      <c r="G108" s="16" t="e">
        <f aca="false">E108-F108</f>
        <v>#REF!</v>
      </c>
      <c r="H108" s="17" t="e">
        <f aca="false">G108/F108*100</f>
        <v>#REF!</v>
      </c>
    </row>
    <row r="109" customFormat="false" ht="15.6" hidden="false" customHeight="true" outlineLevel="0" collapsed="false">
      <c r="A109" s="6"/>
      <c r="B109" s="6"/>
      <c r="C109" s="12" t="s">
        <v>22</v>
      </c>
      <c r="D109" s="13" t="n">
        <f aca="false">E109/120*100</f>
        <v>1280</v>
      </c>
      <c r="E109" s="14" t="n">
        <v>1536</v>
      </c>
      <c r="F109" s="15" t="e">
        <f aca="false">#REF!</f>
        <v>#REF!</v>
      </c>
      <c r="G109" s="16" t="e">
        <f aca="false">E109-F109</f>
        <v>#REF!</v>
      </c>
      <c r="H109" s="17" t="e">
        <f aca="false">G109/F109*100</f>
        <v>#REF!</v>
      </c>
    </row>
    <row r="110" customFormat="false" ht="15.6" hidden="false" customHeight="true" outlineLevel="0" collapsed="false">
      <c r="A110" s="6"/>
      <c r="B110" s="6" t="s">
        <v>28</v>
      </c>
      <c r="C110" s="12" t="s">
        <v>24</v>
      </c>
      <c r="D110" s="13" t="n">
        <v>900</v>
      </c>
      <c r="E110" s="14" t="n">
        <v>1078</v>
      </c>
      <c r="F110" s="15" t="e">
        <f aca="false">#REF!</f>
        <v>#REF!</v>
      </c>
      <c r="G110" s="16" t="e">
        <f aca="false">E110-F110</f>
        <v>#REF!</v>
      </c>
      <c r="H110" s="17" t="e">
        <f aca="false">G110/F110*100</f>
        <v>#REF!</v>
      </c>
    </row>
    <row r="111" customFormat="false" ht="15.6" hidden="false" customHeight="true" outlineLevel="0" collapsed="false">
      <c r="A111" s="6"/>
      <c r="B111" s="6"/>
      <c r="C111" s="12" t="s">
        <v>22</v>
      </c>
      <c r="D111" s="13" t="n">
        <f aca="false">E111/120*100</f>
        <v>1160</v>
      </c>
      <c r="E111" s="14" t="n">
        <v>1392</v>
      </c>
      <c r="F111" s="15" t="e">
        <f aca="false">#REF!</f>
        <v>#REF!</v>
      </c>
      <c r="G111" s="16" t="e">
        <f aca="false">E111-F111</f>
        <v>#REF!</v>
      </c>
      <c r="H111" s="17" t="e">
        <f aca="false">G111/F111*100</f>
        <v>#REF!</v>
      </c>
    </row>
    <row r="112" customFormat="false" ht="15.6" hidden="false" customHeight="true" outlineLevel="0" collapsed="false">
      <c r="A112" s="7" t="s">
        <v>39</v>
      </c>
      <c r="B112" s="6" t="s">
        <v>17</v>
      </c>
      <c r="C112" s="12" t="s">
        <v>40</v>
      </c>
      <c r="D112" s="13" t="n">
        <f aca="false">E112/120*100</f>
        <v>3040</v>
      </c>
      <c r="E112" s="14" t="n">
        <v>3648</v>
      </c>
      <c r="F112" s="15" t="e">
        <f aca="false">#REF!</f>
        <v>#REF!</v>
      </c>
      <c r="G112" s="16" t="e">
        <f aca="false">E112-F112</f>
        <v>#REF!</v>
      </c>
      <c r="H112" s="17" t="e">
        <f aca="false">G112/F112*100</f>
        <v>#REF!</v>
      </c>
    </row>
    <row r="113" customFormat="false" ht="15.6" hidden="false" customHeight="true" outlineLevel="0" collapsed="false">
      <c r="A113" s="7" t="s">
        <v>41</v>
      </c>
      <c r="B113" s="6" t="s">
        <v>38</v>
      </c>
      <c r="C113" s="12" t="s">
        <v>42</v>
      </c>
      <c r="D113" s="13" t="n">
        <f aca="false">E113/120*100</f>
        <v>1170</v>
      </c>
      <c r="E113" s="14" t="n">
        <v>1404</v>
      </c>
      <c r="F113" s="15" t="e">
        <f aca="false">#REF!</f>
        <v>#REF!</v>
      </c>
      <c r="G113" s="16" t="e">
        <f aca="false">E113-F113</f>
        <v>#REF!</v>
      </c>
      <c r="H113" s="17" t="e">
        <f aca="false">G113/F113*100</f>
        <v>#REF!</v>
      </c>
    </row>
    <row r="114" customFormat="false" ht="15.6" hidden="false" customHeight="true" outlineLevel="0" collapsed="false">
      <c r="A114" s="7"/>
      <c r="B114" s="6" t="s">
        <v>17</v>
      </c>
      <c r="C114" s="12" t="s">
        <v>42</v>
      </c>
      <c r="D114" s="13" t="n">
        <f aca="false">E114/120*100</f>
        <v>1080</v>
      </c>
      <c r="E114" s="14" t="n">
        <v>1296</v>
      </c>
      <c r="F114" s="15" t="e">
        <f aca="false">#REF!</f>
        <v>#REF!</v>
      </c>
      <c r="G114" s="16" t="e">
        <f aca="false">E114-F114</f>
        <v>#REF!</v>
      </c>
      <c r="H114" s="17" t="e">
        <f aca="false">G114/F114*100</f>
        <v>#REF!</v>
      </c>
    </row>
    <row r="115" customFormat="false" ht="15.6" hidden="false" customHeight="true" outlineLevel="0" collapsed="false">
      <c r="A115" s="7" t="s">
        <v>43</v>
      </c>
      <c r="B115" s="6" t="s">
        <v>17</v>
      </c>
      <c r="C115" s="12" t="s">
        <v>40</v>
      </c>
      <c r="D115" s="13" t="n">
        <f aca="false">E115/120*100</f>
        <v>575</v>
      </c>
      <c r="E115" s="14" t="n">
        <v>690</v>
      </c>
      <c r="F115" s="15" t="e">
        <f aca="false">#REF!</f>
        <v>#REF!</v>
      </c>
      <c r="G115" s="16" t="e">
        <f aca="false">E115-F115</f>
        <v>#REF!</v>
      </c>
      <c r="H115" s="17" t="e">
        <f aca="false">G115/F115*100</f>
        <v>#REF!</v>
      </c>
    </row>
    <row r="116" customFormat="false" ht="15.6" hidden="false" customHeight="true" outlineLevel="0" collapsed="false">
      <c r="A116" s="6" t="s">
        <v>44</v>
      </c>
      <c r="B116" s="6" t="s">
        <v>45</v>
      </c>
      <c r="C116" s="12" t="s">
        <v>46</v>
      </c>
      <c r="D116" s="13" t="n">
        <f aca="false">E116/120*100</f>
        <v>1085</v>
      </c>
      <c r="E116" s="14" t="n">
        <v>1302</v>
      </c>
      <c r="F116" s="15" t="e">
        <f aca="false">#REF!</f>
        <v>#REF!</v>
      </c>
      <c r="G116" s="16" t="e">
        <f aca="false">E116-F116</f>
        <v>#REF!</v>
      </c>
      <c r="H116" s="17" t="e">
        <f aca="false">G116/F116*100</f>
        <v>#REF!</v>
      </c>
    </row>
    <row r="117" s="22" customFormat="true" ht="15.6" hidden="false" customHeight="true" outlineLevel="0" collapsed="false">
      <c r="A117" s="12" t="s">
        <v>47</v>
      </c>
      <c r="B117" s="12" t="s">
        <v>28</v>
      </c>
      <c r="C117" s="12" t="s">
        <v>48</v>
      </c>
      <c r="D117" s="13" t="n">
        <f aca="false">E117/120*100</f>
        <v>625</v>
      </c>
      <c r="E117" s="14" t="n">
        <v>750</v>
      </c>
      <c r="F117" s="15" t="e">
        <f aca="false">#REF!</f>
        <v>#REF!</v>
      </c>
      <c r="G117" s="20" t="e">
        <f aca="false">E117-F117</f>
        <v>#REF!</v>
      </c>
      <c r="H117" s="21" t="e">
        <f aca="false">G117/F117*100</f>
        <v>#REF!</v>
      </c>
    </row>
    <row r="118" customFormat="false" ht="15.6" hidden="false" customHeight="true" outlineLevel="0" collapsed="false">
      <c r="A118" s="6" t="s">
        <v>49</v>
      </c>
      <c r="B118" s="6"/>
      <c r="C118" s="12" t="s">
        <v>50</v>
      </c>
      <c r="D118" s="13" t="n">
        <f aca="false">E118/120*100</f>
        <v>665</v>
      </c>
      <c r="E118" s="14" t="n">
        <v>798</v>
      </c>
      <c r="F118" s="15" t="e">
        <f aca="false">#REF!</f>
        <v>#REF!</v>
      </c>
      <c r="G118" s="16" t="e">
        <f aca="false">E118-F118</f>
        <v>#REF!</v>
      </c>
      <c r="H118" s="17" t="e">
        <f aca="false">G118/F118*100</f>
        <v>#REF!</v>
      </c>
    </row>
    <row r="119" customFormat="false" ht="15.6" hidden="false" customHeight="true" outlineLevel="0" collapsed="false">
      <c r="A119" s="6" t="s">
        <v>51</v>
      </c>
      <c r="B119" s="6"/>
      <c r="C119" s="12" t="s">
        <v>50</v>
      </c>
      <c r="D119" s="13" t="n">
        <f aca="false">E119/120*100</f>
        <v>560</v>
      </c>
      <c r="E119" s="14" t="n">
        <v>672</v>
      </c>
      <c r="F119" s="15" t="e">
        <f aca="false">#REF!</f>
        <v>#REF!</v>
      </c>
      <c r="G119" s="16" t="e">
        <f aca="false">E119-F119</f>
        <v>#REF!</v>
      </c>
      <c r="H119" s="17" t="e">
        <f aca="false">G119/F119*100</f>
        <v>#REF!</v>
      </c>
    </row>
    <row r="120" customFormat="false" ht="15.6" hidden="false" customHeight="true" outlineLevel="0" collapsed="false">
      <c r="A120" s="7" t="s">
        <v>52</v>
      </c>
      <c r="B120" s="7"/>
      <c r="C120" s="12" t="s">
        <v>50</v>
      </c>
      <c r="D120" s="13" t="n">
        <f aca="false">E120/120*100</f>
        <v>560</v>
      </c>
      <c r="E120" s="14" t="n">
        <v>672</v>
      </c>
      <c r="F120" s="15" t="e">
        <f aca="false">#REF!</f>
        <v>#REF!</v>
      </c>
      <c r="G120" s="16" t="e">
        <f aca="false">E120-F120</f>
        <v>#REF!</v>
      </c>
      <c r="H120" s="17" t="e">
        <f aca="false">G120/F120*100</f>
        <v>#REF!</v>
      </c>
    </row>
    <row r="121" customFormat="false" ht="15.6" hidden="false" customHeight="true" outlineLevel="0" collapsed="false">
      <c r="A121" s="7" t="s">
        <v>53</v>
      </c>
      <c r="B121" s="7"/>
      <c r="C121" s="12" t="s">
        <v>54</v>
      </c>
      <c r="D121" s="13" t="n">
        <f aca="false">E121/120*100</f>
        <v>1000</v>
      </c>
      <c r="E121" s="14" t="n">
        <v>1200</v>
      </c>
      <c r="F121" s="15" t="e">
        <f aca="false">#REF!</f>
        <v>#REF!</v>
      </c>
      <c r="G121" s="16" t="e">
        <f aca="false">E121-F121</f>
        <v>#REF!</v>
      </c>
      <c r="H121" s="17" t="e">
        <f aca="false">G121/F121*100</f>
        <v>#REF!</v>
      </c>
    </row>
    <row r="122" customFormat="false" ht="15.6" hidden="false" customHeight="true" outlineLevel="0" collapsed="false">
      <c r="A122" s="7"/>
      <c r="B122" s="7"/>
      <c r="C122" s="12" t="s">
        <v>25</v>
      </c>
      <c r="D122" s="13" t="n">
        <f aca="false">E122/120*100</f>
        <v>1000</v>
      </c>
      <c r="E122" s="14" t="n">
        <v>1200</v>
      </c>
      <c r="F122" s="15" t="e">
        <f aca="false">#REF!</f>
        <v>#REF!</v>
      </c>
      <c r="G122" s="16" t="e">
        <f aca="false">E122-F122</f>
        <v>#REF!</v>
      </c>
      <c r="H122" s="17" t="e">
        <f aca="false">G122/F122*100</f>
        <v>#REF!</v>
      </c>
    </row>
    <row r="123" customFormat="false" ht="15.6" hidden="false" customHeight="true" outlineLevel="0" collapsed="false">
      <c r="A123" s="7"/>
      <c r="B123" s="7"/>
      <c r="C123" s="12" t="s">
        <v>26</v>
      </c>
      <c r="D123" s="13" t="n">
        <f aca="false">E123/120*100</f>
        <v>1000</v>
      </c>
      <c r="E123" s="14" t="n">
        <v>1200</v>
      </c>
      <c r="F123" s="15" t="e">
        <f aca="false">#REF!</f>
        <v>#REF!</v>
      </c>
      <c r="G123" s="16" t="e">
        <f aca="false">E123-F123</f>
        <v>#REF!</v>
      </c>
      <c r="H123" s="17" t="e">
        <f aca="false">G123/F123*100</f>
        <v>#REF!</v>
      </c>
    </row>
    <row r="124" customFormat="false" ht="15.6" hidden="false" customHeight="true" outlineLevel="0" collapsed="false">
      <c r="A124" s="7"/>
      <c r="B124" s="7"/>
      <c r="C124" s="12" t="s">
        <v>27</v>
      </c>
      <c r="D124" s="13" t="n">
        <f aca="false">E124/120*100</f>
        <v>1000</v>
      </c>
      <c r="E124" s="14" t="n">
        <v>1200</v>
      </c>
      <c r="F124" s="15" t="e">
        <f aca="false">#REF!</f>
        <v>#REF!</v>
      </c>
      <c r="G124" s="16" t="e">
        <f aca="false">E124-F124</f>
        <v>#REF!</v>
      </c>
      <c r="H124" s="17" t="e">
        <f aca="false">G124/F124*100</f>
        <v>#REF!</v>
      </c>
    </row>
    <row r="125" customFormat="false" ht="15.6" hidden="false" customHeight="true" outlineLevel="0" collapsed="false">
      <c r="A125" s="7" t="s">
        <v>55</v>
      </c>
      <c r="B125" s="7"/>
      <c r="C125" s="12" t="s">
        <v>33</v>
      </c>
      <c r="D125" s="13" t="n">
        <f aca="false">E125/120*100</f>
        <v>705</v>
      </c>
      <c r="E125" s="14" t="n">
        <v>846</v>
      </c>
      <c r="F125" s="15" t="e">
        <f aca="false">#REF!</f>
        <v>#REF!</v>
      </c>
      <c r="G125" s="16" t="e">
        <f aca="false">E125-F125</f>
        <v>#REF!</v>
      </c>
      <c r="H125" s="17" t="e">
        <f aca="false">G125/F125*100</f>
        <v>#REF!</v>
      </c>
    </row>
    <row r="126" customFormat="false" ht="15.6" hidden="false" customHeight="true" outlineLevel="0" collapsed="false">
      <c r="A126" s="7"/>
      <c r="B126" s="7"/>
      <c r="C126" s="12" t="s">
        <v>34</v>
      </c>
      <c r="D126" s="13" t="n">
        <f aca="false">E126/120*100</f>
        <v>705</v>
      </c>
      <c r="E126" s="14" t="n">
        <v>846</v>
      </c>
      <c r="F126" s="15" t="e">
        <f aca="false">#REF!</f>
        <v>#REF!</v>
      </c>
      <c r="G126" s="16" t="e">
        <f aca="false">E126-F126</f>
        <v>#REF!</v>
      </c>
      <c r="H126" s="17" t="e">
        <f aca="false">G126/F126*100</f>
        <v>#REF!</v>
      </c>
    </row>
    <row r="127" customFormat="false" ht="15.6" hidden="false" customHeight="true" outlineLevel="0" collapsed="false">
      <c r="A127" s="7"/>
      <c r="B127" s="7"/>
      <c r="C127" s="12" t="s">
        <v>56</v>
      </c>
      <c r="D127" s="13" t="n">
        <f aca="false">E127/120*100</f>
        <v>705</v>
      </c>
      <c r="E127" s="14" t="n">
        <v>846</v>
      </c>
      <c r="F127" s="15" t="e">
        <f aca="false">#REF!</f>
        <v>#REF!</v>
      </c>
      <c r="G127" s="16" t="e">
        <f aca="false">E127-F127</f>
        <v>#REF!</v>
      </c>
      <c r="H127" s="17" t="e">
        <f aca="false">G127/F127*100</f>
        <v>#REF!</v>
      </c>
    </row>
    <row r="128" customFormat="false" ht="15.6" hidden="false" customHeight="true" outlineLevel="0" collapsed="false">
      <c r="A128" s="7" t="s">
        <v>57</v>
      </c>
      <c r="B128" s="7"/>
      <c r="C128" s="12" t="s">
        <v>33</v>
      </c>
      <c r="D128" s="13" t="n">
        <f aca="false">E128/120*100</f>
        <v>570</v>
      </c>
      <c r="E128" s="14" t="n">
        <v>684</v>
      </c>
      <c r="F128" s="15" t="e">
        <f aca="false">#REF!</f>
        <v>#REF!</v>
      </c>
      <c r="G128" s="16" t="e">
        <f aca="false">E128-F128</f>
        <v>#REF!</v>
      </c>
      <c r="H128" s="17" t="e">
        <f aca="false">G128/F128*100</f>
        <v>#REF!</v>
      </c>
    </row>
    <row r="129" customFormat="false" ht="15.6" hidden="false" customHeight="true" outlineLevel="0" collapsed="false">
      <c r="A129" s="7"/>
      <c r="B129" s="7"/>
      <c r="C129" s="12" t="s">
        <v>34</v>
      </c>
      <c r="D129" s="13" t="n">
        <f aca="false">E129/120*100</f>
        <v>570</v>
      </c>
      <c r="E129" s="14" t="n">
        <v>684</v>
      </c>
      <c r="F129" s="15" t="e">
        <f aca="false">#REF!</f>
        <v>#REF!</v>
      </c>
      <c r="G129" s="16" t="e">
        <f aca="false">E129-F129</f>
        <v>#REF!</v>
      </c>
      <c r="H129" s="17" t="e">
        <f aca="false">G129/F129*100</f>
        <v>#REF!</v>
      </c>
    </row>
    <row r="130" customFormat="false" ht="15.6" hidden="false" customHeight="true" outlineLevel="0" collapsed="false">
      <c r="A130" s="7"/>
      <c r="B130" s="7"/>
      <c r="C130" s="12" t="s">
        <v>56</v>
      </c>
      <c r="D130" s="13" t="n">
        <f aca="false">E130/120*100</f>
        <v>570</v>
      </c>
      <c r="E130" s="14" t="n">
        <v>684</v>
      </c>
      <c r="F130" s="15" t="e">
        <f aca="false">#REF!</f>
        <v>#REF!</v>
      </c>
      <c r="G130" s="16" t="e">
        <f aca="false">E130-F130</f>
        <v>#REF!</v>
      </c>
      <c r="H130" s="17" t="e">
        <f aca="false">G130/F130*100</f>
        <v>#REF!</v>
      </c>
    </row>
    <row r="131" customFormat="false" ht="15.6" hidden="false" customHeight="true" outlineLevel="0" collapsed="false">
      <c r="A131" s="12" t="s">
        <v>58</v>
      </c>
      <c r="B131" s="12"/>
      <c r="C131" s="12" t="s">
        <v>59</v>
      </c>
      <c r="D131" s="13" t="n">
        <f aca="false">E131/120*100</f>
        <v>560</v>
      </c>
      <c r="E131" s="14" t="n">
        <v>672</v>
      </c>
      <c r="F131" s="15" t="e">
        <f aca="false">#REF!</f>
        <v>#REF!</v>
      </c>
      <c r="G131" s="16" t="e">
        <f aca="false">E131-F131</f>
        <v>#REF!</v>
      </c>
      <c r="H131" s="17" t="e">
        <f aca="false">G131/F131*100</f>
        <v>#REF!</v>
      </c>
    </row>
    <row r="132" customFormat="false" ht="15.6" hidden="false" customHeight="true" outlineLevel="0" collapsed="false">
      <c r="A132" s="12" t="s">
        <v>60</v>
      </c>
      <c r="B132" s="12"/>
      <c r="C132" s="12" t="s">
        <v>59</v>
      </c>
      <c r="D132" s="13" t="n">
        <f aca="false">E132/120*100</f>
        <v>490</v>
      </c>
      <c r="E132" s="14" t="n">
        <v>588</v>
      </c>
      <c r="F132" s="15" t="e">
        <f aca="false">#REF!</f>
        <v>#REF!</v>
      </c>
      <c r="G132" s="16" t="e">
        <f aca="false">E132-F132</f>
        <v>#REF!</v>
      </c>
      <c r="H132" s="17" t="e">
        <f aca="false">G132/F132*100</f>
        <v>#REF!</v>
      </c>
    </row>
    <row r="133" customFormat="false" ht="15.6" hidden="false" customHeight="true" outlineLevel="0" collapsed="false">
      <c r="A133" s="12" t="s">
        <v>61</v>
      </c>
      <c r="B133" s="12"/>
      <c r="C133" s="12" t="s">
        <v>59</v>
      </c>
      <c r="D133" s="13" t="n">
        <f aca="false">E133/120*100</f>
        <v>490</v>
      </c>
      <c r="E133" s="14" t="n">
        <v>588</v>
      </c>
      <c r="F133" s="15" t="e">
        <f aca="false">#REF!</f>
        <v>#REF!</v>
      </c>
      <c r="G133" s="16" t="e">
        <f aca="false">E133-F133</f>
        <v>#REF!</v>
      </c>
      <c r="H133" s="17" t="e">
        <f aca="false">G133/F133*100</f>
        <v>#REF!</v>
      </c>
    </row>
    <row r="134" customFormat="false" ht="12.75" hidden="false" customHeight="false" outlineLevel="0" collapsed="false"/>
  </sheetData>
  <mergeCells count="52">
    <mergeCell ref="A2:E2"/>
    <mergeCell ref="A3:E3"/>
    <mergeCell ref="A6:A15"/>
    <mergeCell ref="B6:B10"/>
    <mergeCell ref="B11:B15"/>
    <mergeCell ref="A16:A25"/>
    <mergeCell ref="B16:B20"/>
    <mergeCell ref="B21:B25"/>
    <mergeCell ref="A26:A35"/>
    <mergeCell ref="B26:B30"/>
    <mergeCell ref="B31:B35"/>
    <mergeCell ref="A36:A39"/>
    <mergeCell ref="B36:B37"/>
    <mergeCell ref="B38:B39"/>
    <mergeCell ref="A40:A51"/>
    <mergeCell ref="B40:B43"/>
    <mergeCell ref="B44:B47"/>
    <mergeCell ref="B48:B51"/>
    <mergeCell ref="A52:A63"/>
    <mergeCell ref="B52:B55"/>
    <mergeCell ref="B56:B59"/>
    <mergeCell ref="B60:B63"/>
    <mergeCell ref="A64:A75"/>
    <mergeCell ref="B64:B67"/>
    <mergeCell ref="B68:B71"/>
    <mergeCell ref="B72:B75"/>
    <mergeCell ref="A76:A87"/>
    <mergeCell ref="B76:B79"/>
    <mergeCell ref="B80:B83"/>
    <mergeCell ref="B84:B87"/>
    <mergeCell ref="A88:A99"/>
    <mergeCell ref="B88:B91"/>
    <mergeCell ref="B92:B95"/>
    <mergeCell ref="B96:B99"/>
    <mergeCell ref="A100:A105"/>
    <mergeCell ref="B100:B101"/>
    <mergeCell ref="B102:B103"/>
    <mergeCell ref="B104:B105"/>
    <mergeCell ref="A106:A111"/>
    <mergeCell ref="B106:B107"/>
    <mergeCell ref="B108:B109"/>
    <mergeCell ref="B110:B111"/>
    <mergeCell ref="A113:A114"/>
    <mergeCell ref="A118:B118"/>
    <mergeCell ref="A119:B119"/>
    <mergeCell ref="A120:B120"/>
    <mergeCell ref="A121:B124"/>
    <mergeCell ref="A125:B127"/>
    <mergeCell ref="A128:B130"/>
    <mergeCell ref="A131:B131"/>
    <mergeCell ref="A132:B132"/>
    <mergeCell ref="A133:B133"/>
  </mergeCells>
  <printOptions headings="false" gridLines="false" gridLinesSet="true" horizontalCentered="false" verticalCentered="false"/>
  <pageMargins left="0.7875" right="0" top="0.236111111111111" bottom="0.240277777777778" header="0.511805555555555" footer="0.511805555555555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1" man="true" max="16383" min="0"/>
    <brk id="11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LibreOffice/6.0.5.2$Linux_X86_64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2008-10-29T06:17:04Z</dcterms:created>
  <dc:creator>Sergey</dc:creator>
  <dc:description/>
  <dc:language>ru-RU</dc:language>
  <cp:lastModifiedBy/>
  <cp:lastPrinted>2018-07-03T12:04:23Z</cp:lastPrinted>
  <dcterms:modified xsi:type="dcterms:W3CDTF">2018-07-03T15:22:36Z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