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ww\"/>
    </mc:Choice>
  </mc:AlternateContent>
  <bookViews>
    <workbookView xWindow="390" yWindow="75" windowWidth="8460" windowHeight="657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88" i="1" l="1"/>
  <c r="F87" i="1"/>
  <c r="F99" i="1"/>
  <c r="F100" i="1"/>
  <c r="F101" i="1"/>
  <c r="F102" i="1"/>
  <c r="F94" i="1"/>
  <c r="F95" i="1"/>
  <c r="F96" i="1"/>
  <c r="F97" i="1"/>
  <c r="F98" i="1"/>
  <c r="F91" i="1"/>
  <c r="F92" i="1"/>
  <c r="F93" i="1"/>
  <c r="F81" i="1"/>
  <c r="F82" i="1"/>
  <c r="F83" i="1"/>
  <c r="F84" i="1"/>
  <c r="F85" i="1"/>
  <c r="F86" i="1"/>
  <c r="F89" i="1"/>
  <c r="F90" i="1"/>
  <c r="F72" i="1"/>
  <c r="F73" i="1"/>
  <c r="F74" i="1"/>
  <c r="F75" i="1"/>
  <c r="F76" i="1"/>
  <c r="F77" i="1"/>
  <c r="F78" i="1"/>
  <c r="F79" i="1"/>
  <c r="F80" i="1"/>
  <c r="F67" i="1"/>
  <c r="F68" i="1"/>
  <c r="F69" i="1"/>
  <c r="F70" i="1"/>
  <c r="F71" i="1"/>
  <c r="F64" i="1"/>
  <c r="F65" i="1"/>
  <c r="F66" i="1"/>
  <c r="F52" i="1"/>
  <c r="F53" i="1"/>
  <c r="F54" i="1"/>
  <c r="F55" i="1"/>
  <c r="F56" i="1"/>
  <c r="F57" i="1"/>
  <c r="F58" i="1"/>
  <c r="F59" i="1"/>
  <c r="F60" i="1"/>
  <c r="F61" i="1"/>
  <c r="F62" i="1"/>
  <c r="F63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26" i="1"/>
  <c r="F27" i="1"/>
  <c r="F28" i="1"/>
  <c r="F29" i="1"/>
  <c r="F30" i="1"/>
  <c r="F31" i="1"/>
  <c r="F32" i="1"/>
  <c r="F33" i="1"/>
  <c r="F34" i="1"/>
  <c r="F35" i="1"/>
  <c r="F36" i="1"/>
  <c r="F37" i="1"/>
  <c r="F16" i="1"/>
  <c r="F17" i="1"/>
  <c r="F18" i="1"/>
  <c r="F19" i="1"/>
  <c r="F20" i="1"/>
  <c r="F21" i="1"/>
  <c r="F22" i="1"/>
  <c r="F23" i="1"/>
  <c r="F24" i="1"/>
  <c r="F25" i="1"/>
  <c r="F12" i="1"/>
  <c r="F13" i="1"/>
  <c r="F14" i="1"/>
  <c r="F15" i="1"/>
  <c r="F11" i="1"/>
  <c r="F10" i="1"/>
  <c r="F9" i="1"/>
  <c r="G35" i="1"/>
</calcChain>
</file>

<file path=xl/sharedStrings.xml><?xml version="1.0" encoding="utf-8"?>
<sst xmlns="http://schemas.openxmlformats.org/spreadsheetml/2006/main" count="395" uniqueCount="128">
  <si>
    <t>Самшит   вічнозелений</t>
  </si>
  <si>
    <t>Buxus sempervirens L</t>
  </si>
  <si>
    <t>Чагарники</t>
  </si>
  <si>
    <t>До 0,1</t>
  </si>
  <si>
    <t>-</t>
  </si>
  <si>
    <t>0,1-0,2</t>
  </si>
  <si>
    <t>Самшит вічнозелений</t>
  </si>
  <si>
    <t>****</t>
  </si>
  <si>
    <t>0,21-0,35</t>
  </si>
  <si>
    <t>0,35-0,50</t>
  </si>
  <si>
    <t>Формований</t>
  </si>
  <si>
    <t>Ялівець   казацький  ( діаметр)</t>
  </si>
  <si>
    <t>Juniperus sabina</t>
  </si>
  <si>
    <t>Хвойні</t>
  </si>
  <si>
    <t>0,1-0,3</t>
  </si>
  <si>
    <t>Ялівець   казацький</t>
  </si>
  <si>
    <t>0,31-0,5</t>
  </si>
  <si>
    <t>0,51-0,8</t>
  </si>
  <si>
    <t>0,81-1,0</t>
  </si>
  <si>
    <t>Ялівець звичайний ф. колоновідна</t>
  </si>
  <si>
    <t>Juniperus communis</t>
  </si>
  <si>
    <t>До 0,5</t>
  </si>
  <si>
    <t>1,01-1,2</t>
  </si>
  <si>
    <t>1,21-1,5</t>
  </si>
  <si>
    <t>Тис ягідний</t>
  </si>
  <si>
    <t>Taxus baccata</t>
  </si>
  <si>
    <t>хвойна</t>
  </si>
  <si>
    <t>0,5-0,8</t>
  </si>
  <si>
    <t xml:space="preserve"> Туя  західна ф. колоновідна</t>
  </si>
  <si>
    <t>Thuja occidentaluis</t>
  </si>
  <si>
    <t>0,3-0,5</t>
  </si>
  <si>
    <t>Туя  західна ф. колоновідна</t>
  </si>
  <si>
    <t>*****</t>
  </si>
  <si>
    <t>1,01-1,5</t>
  </si>
  <si>
    <t>1,51 – 1,8</t>
  </si>
  <si>
    <t xml:space="preserve">Туя західна    </t>
  </si>
  <si>
    <t xml:space="preserve">Thuja occidentalis </t>
  </si>
  <si>
    <t>До 0,3</t>
  </si>
  <si>
    <t>Туя західна    .</t>
  </si>
  <si>
    <t xml:space="preserve">Туя  західна                                         </t>
  </si>
  <si>
    <t>0,8-1,0</t>
  </si>
  <si>
    <t>1,5-2,0</t>
  </si>
  <si>
    <t xml:space="preserve">Туя  західна   ф. золотиста                          </t>
  </si>
  <si>
    <t xml:space="preserve">Туя вересковідная             </t>
  </si>
  <si>
    <t xml:space="preserve">Ялина звичайна    </t>
  </si>
  <si>
    <t>Picea excelsa</t>
  </si>
  <si>
    <t>Ялина звичайна</t>
  </si>
  <si>
    <t>1,51-2,0</t>
  </si>
  <si>
    <t xml:space="preserve">  Більш 2,5</t>
  </si>
  <si>
    <t xml:space="preserve">Спірея Ван-Гутта, </t>
  </si>
  <si>
    <t>Spirea Vangutti</t>
  </si>
  <si>
    <t>Кустарник</t>
  </si>
  <si>
    <t>Спірея Ван-Гутта,</t>
  </si>
  <si>
    <t>Вейгела</t>
  </si>
  <si>
    <t xml:space="preserve">Weigela </t>
  </si>
  <si>
    <t>Спірея японська</t>
  </si>
  <si>
    <t>Spirea japonika</t>
  </si>
  <si>
    <t>Сніжноягідник</t>
  </si>
  <si>
    <t>Листяні</t>
  </si>
  <si>
    <t>Бірючина</t>
  </si>
  <si>
    <t>Ligustrum vulgare</t>
  </si>
  <si>
    <t xml:space="preserve">Каштан кінський </t>
  </si>
  <si>
    <t xml:space="preserve">Горобина звичайна                  </t>
  </si>
  <si>
    <t>Sorbus aucuparia</t>
  </si>
  <si>
    <t xml:space="preserve">Береза повисла </t>
  </si>
  <si>
    <t>Betula pendula</t>
  </si>
  <si>
    <t xml:space="preserve">Липа дрібнолиста, </t>
  </si>
  <si>
    <t>Tilia cordata Mill</t>
  </si>
  <si>
    <t xml:space="preserve">Дуб червоний </t>
  </si>
  <si>
    <t>Дуб червоний</t>
  </si>
  <si>
    <t>Калина «буль-де-неж»</t>
  </si>
  <si>
    <t>Viburnum</t>
  </si>
  <si>
    <t>Сумах віргінський(Уксуснедерево)</t>
  </si>
  <si>
    <t>Klus typhina</t>
  </si>
  <si>
    <t>Клен явір</t>
  </si>
  <si>
    <t>Acer pseudoplatanus</t>
  </si>
  <si>
    <t>0,30-0,5</t>
  </si>
  <si>
    <t>Кизил</t>
  </si>
  <si>
    <t>Cornus mas</t>
  </si>
  <si>
    <t>Айва японська</t>
  </si>
  <si>
    <t>Chaenomeles japonica</t>
  </si>
  <si>
    <t>Верба спиралевідна, пурпурна</t>
  </si>
  <si>
    <t>Форзиція</t>
  </si>
  <si>
    <t>Назва та форма Українська</t>
  </si>
  <si>
    <t>Назва латинська</t>
  </si>
  <si>
    <t>Висота</t>
  </si>
  <si>
    <t>Порода (Хвойна/ листяна), чагарник</t>
  </si>
  <si>
    <t>Назва лісгоспу:    ДП "Тростянецький лісгосп"</t>
  </si>
  <si>
    <t>Sumphoricarpus albus</t>
  </si>
  <si>
    <t>Aesculus Hippocastanum</t>
  </si>
  <si>
    <t>Quercus rubra</t>
  </si>
  <si>
    <t>Berberis atropurpurea</t>
  </si>
  <si>
    <t>Salix undulata, purpurea</t>
  </si>
  <si>
    <t>Forsuthia</t>
  </si>
  <si>
    <t>intermedia</t>
  </si>
  <si>
    <t>Thuja occidentaluis fericoides</t>
  </si>
  <si>
    <t>до 0,3</t>
  </si>
  <si>
    <t>0,5-1,0</t>
  </si>
  <si>
    <t>1,0-1,5</t>
  </si>
  <si>
    <t>2,0-2,5</t>
  </si>
  <si>
    <t>до 0,5</t>
  </si>
  <si>
    <t>Барбарис пурпурний, Тунберга.,звичайний</t>
  </si>
  <si>
    <t>Барбарис пурпурний, Тунберга, звичайний</t>
  </si>
  <si>
    <t>0,3-05</t>
  </si>
  <si>
    <t>1,0-1,8</t>
  </si>
  <si>
    <t>Елеутерококк</t>
  </si>
  <si>
    <t>Eleutherococcus</t>
  </si>
  <si>
    <t>05-0,8</t>
  </si>
  <si>
    <t>***</t>
  </si>
  <si>
    <t>1,0-2,0</t>
  </si>
  <si>
    <t>1,01-1,4</t>
  </si>
  <si>
    <t>1,5-1,8</t>
  </si>
  <si>
    <t>1,8-20</t>
  </si>
  <si>
    <t>2-2,5</t>
  </si>
  <si>
    <t>лапчатка кустарниковая</t>
  </si>
  <si>
    <t>кизильник</t>
  </si>
  <si>
    <t>0,2-0,3</t>
  </si>
  <si>
    <t>Coral Beautu</t>
  </si>
  <si>
    <t>Kobold</t>
  </si>
  <si>
    <t xml:space="preserve">Контактна особа по рослинах:  Головченко Світлана Олександрівна, 095-129-84-77,  05458 - 5-14-83, troslk@yandex.ua </t>
  </si>
  <si>
    <t>Магонія падуболиста</t>
  </si>
  <si>
    <t>вічнозел</t>
  </si>
  <si>
    <t>Сосна кримська</t>
  </si>
  <si>
    <t>хвойн</t>
  </si>
  <si>
    <t>Ціна без ПДВ (грн.)</t>
  </si>
  <si>
    <t>Ціна з ПДВ (грн.)</t>
  </si>
  <si>
    <t>Кількість рослин шт.</t>
  </si>
  <si>
    <t>ПРАЙС- ЛИСТ НА ПОСАДКОВИЙ МАТЕРІАЛ НА 2016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</si>
</sst>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top"/>
    </xf>
    <xf numFmtId="0" fontId="3" fillId="2" borderId="1" xfId="0" applyFont="1" applyFill="1" applyBorder="1" applyAlignment="1">
      <alignment horizontal="justify" vertical="top" wrapText="1"/>
    </xf>
    <xf numFmtId="0" fontId="0" fillId="0" borderId="1" xfId="0" applyBorder="1" applyAlignment="1">
      <alignment vertical="top"/>
    </xf>
    <xf numFmtId="0" fontId="3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top"/>
    </xf>
    <xf numFmtId="0" fontId="6" fillId="0" borderId="0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trostles.com.ua/wp-content/uploads/2015/03/pic-113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1876426</xdr:colOff>
      <xdr:row>103</xdr:row>
      <xdr:rowOff>0</xdr:rowOff>
    </xdr:from>
    <xdr:to>
      <xdr:col>5</xdr:col>
      <xdr:colOff>315249</xdr:colOff>
      <xdr:row>121</xdr:row>
      <xdr:rowOff>152400</xdr:rowOff>
    </xdr:to>
    <xdr:pic>
      <xdr:nvPicPr>
        <xdr:cNvPr id="2" name="Рисунок 1" descr="pic 11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6426" y="17478375"/>
          <a:ext cx="4087148" cy="3067050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tabSelected="1" topLeftCell="A79" workbookViewId="0">
      <selection activeCell="B88" sqref="B88"/>
    </sheetView>
  </sheetViews>
  <sheetFormatPr defaultRowHeight="12.75" x14ac:dyDescent="0.2"/>
  <cols>
    <col min="1" max="1" width="31.7109375" customWidth="1"/>
    <col min="2" max="2" width="19.28515625" customWidth="1"/>
    <col min="3" max="3" width="12.42578125" customWidth="1"/>
    <col min="4" max="4" width="12.28515625" style="7" customWidth="1"/>
    <col min="5" max="6" width="9" customWidth="1"/>
    <col min="7" max="7" width="17.140625" customWidth="1"/>
  </cols>
  <sheetData>
    <row r="1" spans="1:7" x14ac:dyDescent="0.2">
      <c r="D1" s="8"/>
      <c r="E1" s="8"/>
      <c r="F1" s="8"/>
      <c r="G1" s="8"/>
    </row>
    <row r="2" spans="1:7" x14ac:dyDescent="0.2">
      <c r="D2" s="8"/>
      <c r="E2" s="8"/>
      <c r="F2" s="8"/>
      <c r="G2" s="8"/>
    </row>
    <row r="3" spans="1:7" x14ac:dyDescent="0.2">
      <c r="A3" s="1"/>
      <c r="B3" s="1"/>
      <c r="C3" s="1"/>
      <c r="D3" s="9"/>
      <c r="E3" s="9"/>
      <c r="F3" s="9"/>
      <c r="G3" s="9"/>
    </row>
    <row r="4" spans="1:7" x14ac:dyDescent="0.2">
      <c r="A4" s="19" t="s">
        <v>127</v>
      </c>
      <c r="B4" s="19"/>
      <c r="C4" s="19"/>
      <c r="D4" s="19"/>
      <c r="E4" s="19"/>
      <c r="F4" s="19"/>
      <c r="G4" s="19"/>
    </row>
    <row r="5" spans="1:7" x14ac:dyDescent="0.2">
      <c r="A5" s="19" t="s">
        <v>87</v>
      </c>
      <c r="B5" s="19"/>
      <c r="C5" s="19"/>
      <c r="D5" s="19"/>
      <c r="E5" s="19"/>
      <c r="F5" s="19"/>
      <c r="G5" s="19"/>
    </row>
    <row r="6" spans="1:7" ht="19.5" customHeight="1" x14ac:dyDescent="0.2">
      <c r="A6" s="20" t="s">
        <v>119</v>
      </c>
      <c r="B6" s="20"/>
      <c r="C6" s="20"/>
      <c r="D6" s="20"/>
      <c r="E6" s="20"/>
      <c r="F6" s="20"/>
      <c r="G6" s="20"/>
    </row>
    <row r="7" spans="1:7" ht="19.5" customHeight="1" x14ac:dyDescent="0.2">
      <c r="A7" s="6"/>
      <c r="B7" s="6"/>
      <c r="C7" s="6"/>
      <c r="D7" s="6"/>
      <c r="E7" s="6"/>
      <c r="F7" s="6"/>
      <c r="G7" s="6"/>
    </row>
    <row r="8" spans="1:7" ht="62.25" customHeight="1" x14ac:dyDescent="0.2">
      <c r="A8" s="10" t="s">
        <v>83</v>
      </c>
      <c r="B8" s="10" t="s">
        <v>84</v>
      </c>
      <c r="C8" s="10" t="s">
        <v>86</v>
      </c>
      <c r="D8" s="10" t="s">
        <v>85</v>
      </c>
      <c r="E8" s="10" t="s">
        <v>124</v>
      </c>
      <c r="F8" s="10" t="s">
        <v>125</v>
      </c>
      <c r="G8" s="10" t="s">
        <v>126</v>
      </c>
    </row>
    <row r="9" spans="1:7" ht="12.75" customHeight="1" x14ac:dyDescent="0.2">
      <c r="A9" s="11" t="s">
        <v>0</v>
      </c>
      <c r="B9" s="4" t="s">
        <v>1</v>
      </c>
      <c r="C9" s="5" t="s">
        <v>2</v>
      </c>
      <c r="D9" s="4" t="s">
        <v>3</v>
      </c>
      <c r="E9" s="4">
        <v>6</v>
      </c>
      <c r="F9" s="4">
        <f>E9*1.2</f>
        <v>7.1999999999999993</v>
      </c>
      <c r="G9" s="12" t="s">
        <v>4</v>
      </c>
    </row>
    <row r="10" spans="1:7" ht="12.75" customHeight="1" x14ac:dyDescent="0.2">
      <c r="A10" s="13" t="s">
        <v>0</v>
      </c>
      <c r="B10" s="14" t="s">
        <v>1</v>
      </c>
      <c r="C10" s="15" t="s">
        <v>2</v>
      </c>
      <c r="D10" s="14" t="s">
        <v>5</v>
      </c>
      <c r="E10" s="14">
        <v>13</v>
      </c>
      <c r="F10" s="4">
        <f>E10*1.2</f>
        <v>15.6</v>
      </c>
      <c r="G10" s="14">
        <v>2000</v>
      </c>
    </row>
    <row r="11" spans="1:7" ht="12.75" customHeight="1" x14ac:dyDescent="0.2">
      <c r="A11" s="13" t="s">
        <v>6</v>
      </c>
      <c r="B11" s="16" t="s">
        <v>7</v>
      </c>
      <c r="C11" s="15" t="s">
        <v>2</v>
      </c>
      <c r="D11" s="14" t="s">
        <v>8</v>
      </c>
      <c r="E11" s="14">
        <v>22</v>
      </c>
      <c r="F11" s="4">
        <f>E11*1.2</f>
        <v>26.4</v>
      </c>
      <c r="G11" s="14">
        <v>1000</v>
      </c>
    </row>
    <row r="12" spans="1:7" ht="12.75" customHeight="1" x14ac:dyDescent="0.2">
      <c r="A12" s="13" t="s">
        <v>6</v>
      </c>
      <c r="B12" s="16" t="s">
        <v>7</v>
      </c>
      <c r="C12" s="15" t="s">
        <v>2</v>
      </c>
      <c r="D12" s="14" t="s">
        <v>9</v>
      </c>
      <c r="E12" s="14">
        <v>27</v>
      </c>
      <c r="F12" s="4">
        <f t="shared" ref="F12:F75" si="0">E12*1.2</f>
        <v>32.4</v>
      </c>
      <c r="G12" s="14">
        <v>500</v>
      </c>
    </row>
    <row r="13" spans="1:7" ht="12.75" customHeight="1" x14ac:dyDescent="0.2">
      <c r="A13" s="13" t="s">
        <v>6</v>
      </c>
      <c r="B13" s="16" t="s">
        <v>7</v>
      </c>
      <c r="C13" s="15" t="s">
        <v>2</v>
      </c>
      <c r="D13" s="14" t="s">
        <v>10</v>
      </c>
      <c r="E13" s="14">
        <v>45</v>
      </c>
      <c r="F13" s="4">
        <f t="shared" si="0"/>
        <v>54</v>
      </c>
      <c r="G13" s="14">
        <v>200</v>
      </c>
    </row>
    <row r="14" spans="1:7" ht="12.75" customHeight="1" x14ac:dyDescent="0.2">
      <c r="A14" s="17" t="s">
        <v>11</v>
      </c>
      <c r="B14" s="4" t="s">
        <v>12</v>
      </c>
      <c r="C14" s="4" t="s">
        <v>13</v>
      </c>
      <c r="D14" s="4" t="s">
        <v>14</v>
      </c>
      <c r="E14" s="4">
        <v>22</v>
      </c>
      <c r="F14" s="4">
        <f t="shared" si="0"/>
        <v>26.4</v>
      </c>
      <c r="G14" s="4">
        <v>500</v>
      </c>
    </row>
    <row r="15" spans="1:7" ht="12.75" customHeight="1" x14ac:dyDescent="0.2">
      <c r="A15" s="17" t="s">
        <v>15</v>
      </c>
      <c r="B15" s="4" t="s">
        <v>12</v>
      </c>
      <c r="C15" s="4" t="s">
        <v>13</v>
      </c>
      <c r="D15" s="4" t="s">
        <v>16</v>
      </c>
      <c r="E15" s="4">
        <v>40</v>
      </c>
      <c r="F15" s="4">
        <f t="shared" si="0"/>
        <v>48</v>
      </c>
      <c r="G15" s="4">
        <v>500</v>
      </c>
    </row>
    <row r="16" spans="1:7" ht="12.75" customHeight="1" x14ac:dyDescent="0.2">
      <c r="A16" s="17" t="s">
        <v>15</v>
      </c>
      <c r="B16" s="4" t="s">
        <v>12</v>
      </c>
      <c r="C16" s="4" t="s">
        <v>13</v>
      </c>
      <c r="D16" s="4" t="s">
        <v>17</v>
      </c>
      <c r="E16" s="18">
        <v>45</v>
      </c>
      <c r="F16" s="4">
        <f t="shared" si="0"/>
        <v>54</v>
      </c>
      <c r="G16" s="18">
        <v>600</v>
      </c>
    </row>
    <row r="17" spans="1:7" ht="12.75" customHeight="1" x14ac:dyDescent="0.2">
      <c r="A17" s="17" t="s">
        <v>15</v>
      </c>
      <c r="B17" s="4" t="s">
        <v>12</v>
      </c>
      <c r="C17" s="4" t="s">
        <v>13</v>
      </c>
      <c r="D17" s="4" t="s">
        <v>18</v>
      </c>
      <c r="E17" s="4">
        <v>45</v>
      </c>
      <c r="F17" s="4">
        <f t="shared" si="0"/>
        <v>54</v>
      </c>
      <c r="G17" s="4">
        <v>500</v>
      </c>
    </row>
    <row r="18" spans="1:7" ht="12.75" customHeight="1" x14ac:dyDescent="0.2">
      <c r="A18" s="17" t="s">
        <v>19</v>
      </c>
      <c r="B18" s="4" t="s">
        <v>20</v>
      </c>
      <c r="C18" s="4" t="s">
        <v>13</v>
      </c>
      <c r="D18" s="4" t="s">
        <v>21</v>
      </c>
      <c r="E18" s="18">
        <v>40</v>
      </c>
      <c r="F18" s="4">
        <f t="shared" si="0"/>
        <v>48</v>
      </c>
      <c r="G18" s="18" t="s">
        <v>4</v>
      </c>
    </row>
    <row r="19" spans="1:7" ht="12.75" customHeight="1" x14ac:dyDescent="0.2">
      <c r="A19" s="17" t="s">
        <v>19</v>
      </c>
      <c r="B19" s="4" t="s">
        <v>20</v>
      </c>
      <c r="C19" s="4" t="s">
        <v>13</v>
      </c>
      <c r="D19" s="4" t="s">
        <v>17</v>
      </c>
      <c r="E19" s="4">
        <v>65</v>
      </c>
      <c r="F19" s="4">
        <f t="shared" si="0"/>
        <v>78</v>
      </c>
      <c r="G19" s="4">
        <v>500</v>
      </c>
    </row>
    <row r="20" spans="1:7" ht="12.75" customHeight="1" x14ac:dyDescent="0.2">
      <c r="A20" s="17" t="s">
        <v>19</v>
      </c>
      <c r="B20" s="4" t="s">
        <v>20</v>
      </c>
      <c r="C20" s="4" t="s">
        <v>13</v>
      </c>
      <c r="D20" s="4" t="s">
        <v>18</v>
      </c>
      <c r="E20" s="4">
        <v>75</v>
      </c>
      <c r="F20" s="4">
        <f t="shared" si="0"/>
        <v>90</v>
      </c>
      <c r="G20" s="4"/>
    </row>
    <row r="21" spans="1:7" ht="12.75" customHeight="1" x14ac:dyDescent="0.2">
      <c r="A21" s="17" t="s">
        <v>19</v>
      </c>
      <c r="B21" s="4" t="s">
        <v>20</v>
      </c>
      <c r="C21" s="4" t="s">
        <v>13</v>
      </c>
      <c r="D21" s="4" t="s">
        <v>22</v>
      </c>
      <c r="E21" s="4">
        <v>85</v>
      </c>
      <c r="F21" s="4">
        <f t="shared" si="0"/>
        <v>102</v>
      </c>
      <c r="G21" s="4"/>
    </row>
    <row r="22" spans="1:7" ht="12.75" customHeight="1" x14ac:dyDescent="0.2">
      <c r="A22" s="17" t="s">
        <v>19</v>
      </c>
      <c r="B22" s="4" t="s">
        <v>20</v>
      </c>
      <c r="C22" s="4" t="s">
        <v>13</v>
      </c>
      <c r="D22" s="4" t="s">
        <v>23</v>
      </c>
      <c r="E22" s="18">
        <v>110</v>
      </c>
      <c r="F22" s="4">
        <f t="shared" si="0"/>
        <v>132</v>
      </c>
      <c r="G22" s="18"/>
    </row>
    <row r="23" spans="1:7" ht="12.75" customHeight="1" x14ac:dyDescent="0.2">
      <c r="A23" s="17" t="s">
        <v>19</v>
      </c>
      <c r="B23" s="4" t="s">
        <v>20</v>
      </c>
      <c r="C23" s="4" t="s">
        <v>13</v>
      </c>
      <c r="D23" s="4" t="s">
        <v>111</v>
      </c>
      <c r="E23" s="18">
        <v>135</v>
      </c>
      <c r="F23" s="4">
        <f t="shared" si="0"/>
        <v>162</v>
      </c>
      <c r="G23" s="18"/>
    </row>
    <row r="24" spans="1:7" ht="12.75" customHeight="1" x14ac:dyDescent="0.2">
      <c r="A24" s="2" t="s">
        <v>24</v>
      </c>
      <c r="B24" s="4" t="s">
        <v>25</v>
      </c>
      <c r="C24" s="4" t="s">
        <v>26</v>
      </c>
      <c r="D24" s="4" t="s">
        <v>27</v>
      </c>
      <c r="E24" s="4">
        <v>45</v>
      </c>
      <c r="F24" s="4">
        <f t="shared" si="0"/>
        <v>54</v>
      </c>
      <c r="G24" s="4" t="s">
        <v>4</v>
      </c>
    </row>
    <row r="25" spans="1:7" ht="12.75" customHeight="1" x14ac:dyDescent="0.2">
      <c r="A25" s="17" t="s">
        <v>28</v>
      </c>
      <c r="B25" s="4" t="s">
        <v>29</v>
      </c>
      <c r="C25" s="4" t="s">
        <v>26</v>
      </c>
      <c r="D25" s="4" t="s">
        <v>30</v>
      </c>
      <c r="E25" s="4">
        <v>40</v>
      </c>
      <c r="F25" s="4">
        <f t="shared" si="0"/>
        <v>48</v>
      </c>
      <c r="G25" s="4">
        <v>100</v>
      </c>
    </row>
    <row r="26" spans="1:7" ht="12.75" customHeight="1" x14ac:dyDescent="0.2">
      <c r="A26" s="17" t="s">
        <v>31</v>
      </c>
      <c r="B26" s="5" t="s">
        <v>32</v>
      </c>
      <c r="C26" s="4" t="s">
        <v>13</v>
      </c>
      <c r="D26" s="4" t="s">
        <v>17</v>
      </c>
      <c r="E26" s="18">
        <v>55</v>
      </c>
      <c r="F26" s="4">
        <f t="shared" si="0"/>
        <v>66</v>
      </c>
      <c r="G26" s="18">
        <v>1000</v>
      </c>
    </row>
    <row r="27" spans="1:7" ht="12.75" customHeight="1" x14ac:dyDescent="0.2">
      <c r="A27" s="17" t="s">
        <v>31</v>
      </c>
      <c r="B27" s="5" t="s">
        <v>32</v>
      </c>
      <c r="C27" s="4" t="s">
        <v>13</v>
      </c>
      <c r="D27" s="4" t="s">
        <v>18</v>
      </c>
      <c r="E27" s="4">
        <v>75</v>
      </c>
      <c r="F27" s="4">
        <f t="shared" si="0"/>
        <v>90</v>
      </c>
      <c r="G27" s="4">
        <v>500</v>
      </c>
    </row>
    <row r="28" spans="1:7" ht="12.75" customHeight="1" x14ac:dyDescent="0.2">
      <c r="A28" s="17" t="s">
        <v>31</v>
      </c>
      <c r="B28" s="5" t="s">
        <v>32</v>
      </c>
      <c r="C28" s="4" t="s">
        <v>13</v>
      </c>
      <c r="D28" s="4" t="s">
        <v>33</v>
      </c>
      <c r="E28" s="4">
        <v>110</v>
      </c>
      <c r="F28" s="4">
        <f t="shared" si="0"/>
        <v>132</v>
      </c>
      <c r="G28" s="4">
        <v>500</v>
      </c>
    </row>
    <row r="29" spans="1:7" ht="12.75" customHeight="1" x14ac:dyDescent="0.2">
      <c r="A29" s="17" t="s">
        <v>31</v>
      </c>
      <c r="B29" s="5" t="s">
        <v>32</v>
      </c>
      <c r="C29" s="4" t="s">
        <v>13</v>
      </c>
      <c r="D29" s="4" t="s">
        <v>34</v>
      </c>
      <c r="E29" s="4">
        <v>135</v>
      </c>
      <c r="F29" s="4">
        <f t="shared" si="0"/>
        <v>162</v>
      </c>
      <c r="G29" s="4">
        <v>200</v>
      </c>
    </row>
    <row r="30" spans="1:7" ht="12.75" customHeight="1" x14ac:dyDescent="0.2">
      <c r="A30" s="17" t="s">
        <v>31</v>
      </c>
      <c r="B30" s="5" t="s">
        <v>32</v>
      </c>
      <c r="C30" s="4" t="s">
        <v>13</v>
      </c>
      <c r="D30" s="4" t="s">
        <v>112</v>
      </c>
      <c r="E30" s="4">
        <v>170</v>
      </c>
      <c r="F30" s="4">
        <f t="shared" si="0"/>
        <v>204</v>
      </c>
      <c r="G30" s="4">
        <v>200</v>
      </c>
    </row>
    <row r="31" spans="1:7" ht="12.75" customHeight="1" x14ac:dyDescent="0.2">
      <c r="A31" s="17" t="s">
        <v>35</v>
      </c>
      <c r="B31" s="18" t="s">
        <v>36</v>
      </c>
      <c r="C31" s="4" t="s">
        <v>13</v>
      </c>
      <c r="D31" s="4" t="s">
        <v>37</v>
      </c>
      <c r="E31" s="18">
        <v>16</v>
      </c>
      <c r="F31" s="4">
        <f t="shared" si="0"/>
        <v>19.2</v>
      </c>
      <c r="G31" s="18" t="s">
        <v>4</v>
      </c>
    </row>
    <row r="32" spans="1:7" ht="12.75" customHeight="1" x14ac:dyDescent="0.2">
      <c r="A32" s="17" t="s">
        <v>38</v>
      </c>
      <c r="B32" s="4" t="s">
        <v>7</v>
      </c>
      <c r="C32" s="4" t="s">
        <v>13</v>
      </c>
      <c r="D32" s="4" t="s">
        <v>30</v>
      </c>
      <c r="E32" s="4">
        <v>35</v>
      </c>
      <c r="F32" s="4">
        <f t="shared" si="0"/>
        <v>42</v>
      </c>
      <c r="G32" s="4" t="s">
        <v>4</v>
      </c>
    </row>
    <row r="33" spans="1:7" ht="12.75" customHeight="1" x14ac:dyDescent="0.2">
      <c r="A33" s="17" t="s">
        <v>39</v>
      </c>
      <c r="B33" s="4" t="s">
        <v>32</v>
      </c>
      <c r="C33" s="4" t="s">
        <v>13</v>
      </c>
      <c r="D33" s="4" t="s">
        <v>27</v>
      </c>
      <c r="E33" s="4">
        <v>45</v>
      </c>
      <c r="F33" s="4">
        <f t="shared" si="0"/>
        <v>54</v>
      </c>
      <c r="G33" s="4" t="s">
        <v>4</v>
      </c>
    </row>
    <row r="34" spans="1:7" ht="12.75" customHeight="1" x14ac:dyDescent="0.2">
      <c r="A34" s="17" t="s">
        <v>39</v>
      </c>
      <c r="B34" s="4" t="s">
        <v>32</v>
      </c>
      <c r="C34" s="4" t="s">
        <v>13</v>
      </c>
      <c r="D34" s="4" t="s">
        <v>40</v>
      </c>
      <c r="E34" s="4">
        <v>60</v>
      </c>
      <c r="F34" s="4">
        <f t="shared" si="0"/>
        <v>72</v>
      </c>
      <c r="G34" s="4" t="s">
        <v>4</v>
      </c>
    </row>
    <row r="35" spans="1:7" ht="12.75" customHeight="1" x14ac:dyDescent="0.2">
      <c r="A35" s="17" t="s">
        <v>39</v>
      </c>
      <c r="B35" s="18" t="s">
        <v>32</v>
      </c>
      <c r="C35" s="4" t="s">
        <v>13</v>
      </c>
      <c r="D35" s="4" t="s">
        <v>110</v>
      </c>
      <c r="E35" s="18">
        <v>85</v>
      </c>
      <c r="F35" s="4">
        <f t="shared" si="0"/>
        <v>102</v>
      </c>
      <c r="G35" s="18">
        <f>-G40118</f>
        <v>0</v>
      </c>
    </row>
    <row r="36" spans="1:7" ht="12.75" customHeight="1" x14ac:dyDescent="0.2">
      <c r="A36" s="17" t="s">
        <v>39</v>
      </c>
      <c r="B36" s="18" t="s">
        <v>32</v>
      </c>
      <c r="C36" s="4" t="s">
        <v>13</v>
      </c>
      <c r="D36" s="4" t="s">
        <v>41</v>
      </c>
      <c r="E36" s="18">
        <v>100</v>
      </c>
      <c r="F36" s="4">
        <f t="shared" si="0"/>
        <v>120</v>
      </c>
      <c r="G36" s="18"/>
    </row>
    <row r="37" spans="1:7" ht="12.75" customHeight="1" x14ac:dyDescent="0.2">
      <c r="A37" s="17" t="s">
        <v>39</v>
      </c>
      <c r="B37" s="18"/>
      <c r="C37" s="4"/>
      <c r="D37" s="4" t="s">
        <v>113</v>
      </c>
      <c r="E37" s="18">
        <v>120</v>
      </c>
      <c r="F37" s="4">
        <f t="shared" si="0"/>
        <v>144</v>
      </c>
      <c r="G37" s="18"/>
    </row>
    <row r="38" spans="1:7" ht="12.75" customHeight="1" x14ac:dyDescent="0.2">
      <c r="A38" s="17" t="s">
        <v>42</v>
      </c>
      <c r="B38" s="18" t="s">
        <v>32</v>
      </c>
      <c r="C38" s="4" t="s">
        <v>13</v>
      </c>
      <c r="D38" s="4" t="s">
        <v>37</v>
      </c>
      <c r="E38" s="18">
        <v>25</v>
      </c>
      <c r="F38" s="4">
        <f t="shared" si="0"/>
        <v>30</v>
      </c>
      <c r="G38" s="18" t="s">
        <v>4</v>
      </c>
    </row>
    <row r="39" spans="1:7" ht="12.75" customHeight="1" x14ac:dyDescent="0.2">
      <c r="A39" s="17" t="s">
        <v>42</v>
      </c>
      <c r="B39" s="18" t="s">
        <v>32</v>
      </c>
      <c r="C39" s="4" t="s">
        <v>13</v>
      </c>
      <c r="D39" s="4" t="s">
        <v>30</v>
      </c>
      <c r="E39" s="18">
        <v>45</v>
      </c>
      <c r="F39" s="4">
        <f t="shared" si="0"/>
        <v>54</v>
      </c>
      <c r="G39" s="18">
        <v>200</v>
      </c>
    </row>
    <row r="40" spans="1:7" ht="12.75" customHeight="1" x14ac:dyDescent="0.2">
      <c r="A40" s="17" t="s">
        <v>42</v>
      </c>
      <c r="B40" s="18" t="s">
        <v>32</v>
      </c>
      <c r="C40" s="4" t="s">
        <v>13</v>
      </c>
      <c r="D40" s="4" t="s">
        <v>17</v>
      </c>
      <c r="E40" s="18">
        <v>55</v>
      </c>
      <c r="F40" s="4">
        <f t="shared" si="0"/>
        <v>66</v>
      </c>
      <c r="G40" s="18">
        <v>300</v>
      </c>
    </row>
    <row r="41" spans="1:7" ht="12.75" customHeight="1" x14ac:dyDescent="0.2">
      <c r="A41" s="17" t="s">
        <v>43</v>
      </c>
      <c r="B41" s="18" t="s">
        <v>95</v>
      </c>
      <c r="C41" s="4" t="s">
        <v>13</v>
      </c>
      <c r="D41" s="4" t="s">
        <v>96</v>
      </c>
      <c r="E41" s="18">
        <v>25</v>
      </c>
      <c r="F41" s="4">
        <f t="shared" si="0"/>
        <v>30</v>
      </c>
      <c r="G41" s="18">
        <v>0</v>
      </c>
    </row>
    <row r="42" spans="1:7" ht="12.75" customHeight="1" x14ac:dyDescent="0.2">
      <c r="A42" s="17" t="s">
        <v>43</v>
      </c>
      <c r="B42" s="18" t="s">
        <v>32</v>
      </c>
      <c r="C42" s="4" t="s">
        <v>13</v>
      </c>
      <c r="D42" s="4" t="s">
        <v>30</v>
      </c>
      <c r="E42" s="4">
        <v>40</v>
      </c>
      <c r="F42" s="4">
        <f t="shared" si="0"/>
        <v>48</v>
      </c>
      <c r="G42" s="4">
        <v>200</v>
      </c>
    </row>
    <row r="43" spans="1:7" ht="12.75" customHeight="1" x14ac:dyDescent="0.2">
      <c r="A43" s="17" t="s">
        <v>43</v>
      </c>
      <c r="B43" s="18" t="s">
        <v>32</v>
      </c>
      <c r="C43" s="4" t="s">
        <v>13</v>
      </c>
      <c r="D43" s="4" t="s">
        <v>17</v>
      </c>
      <c r="E43" s="4">
        <v>55</v>
      </c>
      <c r="F43" s="4">
        <f t="shared" si="0"/>
        <v>66</v>
      </c>
      <c r="G43" s="4">
        <v>200</v>
      </c>
    </row>
    <row r="44" spans="1:7" ht="12.75" customHeight="1" x14ac:dyDescent="0.2">
      <c r="A44" s="17" t="s">
        <v>44</v>
      </c>
      <c r="B44" s="18" t="s">
        <v>45</v>
      </c>
      <c r="C44" s="4" t="s">
        <v>13</v>
      </c>
      <c r="D44" s="4" t="s">
        <v>21</v>
      </c>
      <c r="E44" s="4">
        <v>25</v>
      </c>
      <c r="F44" s="4">
        <f t="shared" si="0"/>
        <v>30</v>
      </c>
      <c r="G44" s="4">
        <v>500</v>
      </c>
    </row>
    <row r="45" spans="1:7" ht="12.75" customHeight="1" x14ac:dyDescent="0.2">
      <c r="A45" s="17" t="s">
        <v>44</v>
      </c>
      <c r="B45" s="18" t="s">
        <v>32</v>
      </c>
      <c r="C45" s="4" t="s">
        <v>13</v>
      </c>
      <c r="D45" s="4" t="s">
        <v>97</v>
      </c>
      <c r="E45" s="18">
        <v>40</v>
      </c>
      <c r="F45" s="4">
        <f t="shared" si="0"/>
        <v>48</v>
      </c>
      <c r="G45" s="18">
        <v>100</v>
      </c>
    </row>
    <row r="46" spans="1:7" ht="12.75" customHeight="1" x14ac:dyDescent="0.2">
      <c r="A46" s="2" t="s">
        <v>46</v>
      </c>
      <c r="B46" s="4" t="s">
        <v>32</v>
      </c>
      <c r="C46" s="4" t="s">
        <v>13</v>
      </c>
      <c r="D46" s="4" t="s">
        <v>98</v>
      </c>
      <c r="E46" s="18">
        <v>70</v>
      </c>
      <c r="F46" s="4">
        <f t="shared" si="0"/>
        <v>84</v>
      </c>
      <c r="G46" s="18">
        <v>100</v>
      </c>
    </row>
    <row r="47" spans="1:7" ht="12.75" customHeight="1" x14ac:dyDescent="0.2">
      <c r="A47" s="2" t="s">
        <v>46</v>
      </c>
      <c r="B47" s="4" t="s">
        <v>32</v>
      </c>
      <c r="C47" s="4" t="s">
        <v>13</v>
      </c>
      <c r="D47" s="4" t="s">
        <v>47</v>
      </c>
      <c r="E47" s="18">
        <v>100</v>
      </c>
      <c r="F47" s="4">
        <f t="shared" si="0"/>
        <v>120</v>
      </c>
      <c r="G47" s="18">
        <v>580</v>
      </c>
    </row>
    <row r="48" spans="1:7" ht="12.75" customHeight="1" x14ac:dyDescent="0.2">
      <c r="A48" s="2" t="s">
        <v>46</v>
      </c>
      <c r="B48" s="4" t="s">
        <v>32</v>
      </c>
      <c r="C48" s="4" t="s">
        <v>13</v>
      </c>
      <c r="D48" s="4" t="s">
        <v>99</v>
      </c>
      <c r="E48" s="18">
        <v>170</v>
      </c>
      <c r="F48" s="4">
        <f t="shared" si="0"/>
        <v>204</v>
      </c>
      <c r="G48" s="18">
        <v>50</v>
      </c>
    </row>
    <row r="49" spans="1:7" ht="12.75" customHeight="1" x14ac:dyDescent="0.2">
      <c r="A49" s="2" t="s">
        <v>46</v>
      </c>
      <c r="B49" s="4" t="s">
        <v>32</v>
      </c>
      <c r="C49" s="4" t="s">
        <v>13</v>
      </c>
      <c r="D49" s="4" t="s">
        <v>48</v>
      </c>
      <c r="E49" s="18">
        <v>325</v>
      </c>
      <c r="F49" s="4">
        <f t="shared" si="0"/>
        <v>390</v>
      </c>
      <c r="G49" s="18">
        <v>100</v>
      </c>
    </row>
    <row r="50" spans="1:7" ht="12.75" customHeight="1" x14ac:dyDescent="0.2">
      <c r="A50" s="2" t="s">
        <v>79</v>
      </c>
      <c r="B50" s="4" t="s">
        <v>80</v>
      </c>
      <c r="C50" s="4" t="s">
        <v>51</v>
      </c>
      <c r="D50" s="4" t="s">
        <v>30</v>
      </c>
      <c r="E50" s="4">
        <v>12</v>
      </c>
      <c r="F50" s="4">
        <f t="shared" si="0"/>
        <v>14.399999999999999</v>
      </c>
      <c r="G50" s="4">
        <v>200</v>
      </c>
    </row>
    <row r="51" spans="1:7" ht="12.75" customHeight="1" x14ac:dyDescent="0.2">
      <c r="A51" s="2" t="s">
        <v>79</v>
      </c>
      <c r="B51" s="4" t="s">
        <v>32</v>
      </c>
      <c r="C51" s="4" t="s">
        <v>51</v>
      </c>
      <c r="D51" s="4" t="s">
        <v>17</v>
      </c>
      <c r="E51" s="4">
        <v>20</v>
      </c>
      <c r="F51" s="4">
        <f t="shared" si="0"/>
        <v>24</v>
      </c>
      <c r="G51" s="4">
        <v>50</v>
      </c>
    </row>
    <row r="52" spans="1:7" ht="12.75" customHeight="1" x14ac:dyDescent="0.2">
      <c r="A52" s="2" t="s">
        <v>101</v>
      </c>
      <c r="B52" s="4" t="s">
        <v>91</v>
      </c>
      <c r="C52" s="4" t="s">
        <v>51</v>
      </c>
      <c r="D52" s="4" t="s">
        <v>30</v>
      </c>
      <c r="E52" s="4">
        <v>25</v>
      </c>
      <c r="F52" s="4">
        <f t="shared" si="0"/>
        <v>30</v>
      </c>
      <c r="G52" s="4">
        <v>500</v>
      </c>
    </row>
    <row r="53" spans="1:7" ht="12.75" customHeight="1" x14ac:dyDescent="0.2">
      <c r="A53" s="2" t="s">
        <v>102</v>
      </c>
      <c r="B53" s="4" t="s">
        <v>91</v>
      </c>
      <c r="C53" s="4" t="s">
        <v>51</v>
      </c>
      <c r="D53" s="4" t="s">
        <v>27</v>
      </c>
      <c r="E53" s="4">
        <v>30</v>
      </c>
      <c r="F53" s="4">
        <f t="shared" si="0"/>
        <v>36</v>
      </c>
      <c r="G53" s="4">
        <v>100</v>
      </c>
    </row>
    <row r="54" spans="1:7" ht="12.75" customHeight="1" x14ac:dyDescent="0.2">
      <c r="A54" s="17" t="s">
        <v>64</v>
      </c>
      <c r="B54" s="4" t="s">
        <v>65</v>
      </c>
      <c r="C54" s="4" t="s">
        <v>58</v>
      </c>
      <c r="D54" s="4" t="s">
        <v>27</v>
      </c>
      <c r="E54" s="4">
        <v>25</v>
      </c>
      <c r="F54" s="4">
        <f t="shared" si="0"/>
        <v>30</v>
      </c>
      <c r="G54" s="4">
        <v>200</v>
      </c>
    </row>
    <row r="55" spans="1:7" ht="12.75" customHeight="1" x14ac:dyDescent="0.2">
      <c r="A55" s="17" t="s">
        <v>64</v>
      </c>
      <c r="B55" s="18" t="s">
        <v>32</v>
      </c>
      <c r="C55" s="4" t="s">
        <v>58</v>
      </c>
      <c r="D55" s="4" t="s">
        <v>18</v>
      </c>
      <c r="E55" s="18">
        <v>30</v>
      </c>
      <c r="F55" s="4">
        <f t="shared" si="0"/>
        <v>36</v>
      </c>
      <c r="G55" s="18">
        <v>200</v>
      </c>
    </row>
    <row r="56" spans="1:7" ht="12.75" customHeight="1" x14ac:dyDescent="0.2">
      <c r="A56" s="17" t="s">
        <v>59</v>
      </c>
      <c r="B56" s="18" t="s">
        <v>60</v>
      </c>
      <c r="C56" s="18" t="s">
        <v>51</v>
      </c>
      <c r="D56" s="4" t="s">
        <v>37</v>
      </c>
      <c r="E56" s="18">
        <v>5</v>
      </c>
      <c r="F56" s="4">
        <f t="shared" si="0"/>
        <v>6</v>
      </c>
      <c r="G56" s="18" t="s">
        <v>4</v>
      </c>
    </row>
    <row r="57" spans="1:7" ht="12.75" customHeight="1" x14ac:dyDescent="0.2">
      <c r="A57" s="17" t="s">
        <v>59</v>
      </c>
      <c r="B57" s="18" t="s">
        <v>32</v>
      </c>
      <c r="C57" s="4" t="s">
        <v>51</v>
      </c>
      <c r="D57" s="4" t="s">
        <v>16</v>
      </c>
      <c r="E57" s="18">
        <v>17</v>
      </c>
      <c r="F57" s="4">
        <f t="shared" si="0"/>
        <v>20.399999999999999</v>
      </c>
      <c r="G57" s="18">
        <v>100</v>
      </c>
    </row>
    <row r="58" spans="1:7" ht="12.75" customHeight="1" x14ac:dyDescent="0.2">
      <c r="A58" s="17" t="s">
        <v>59</v>
      </c>
      <c r="B58" s="18" t="s">
        <v>32</v>
      </c>
      <c r="C58" s="4" t="s">
        <v>51</v>
      </c>
      <c r="D58" s="4" t="s">
        <v>17</v>
      </c>
      <c r="E58" s="18">
        <v>20</v>
      </c>
      <c r="F58" s="4">
        <f t="shared" si="0"/>
        <v>24</v>
      </c>
      <c r="G58" s="18"/>
    </row>
    <row r="59" spans="1:7" ht="12.75" customHeight="1" x14ac:dyDescent="0.2">
      <c r="A59" s="17" t="s">
        <v>59</v>
      </c>
      <c r="B59" s="18" t="s">
        <v>32</v>
      </c>
      <c r="C59" s="4" t="s">
        <v>51</v>
      </c>
      <c r="D59" s="4" t="s">
        <v>18</v>
      </c>
      <c r="E59" s="18">
        <v>30</v>
      </c>
      <c r="F59" s="4">
        <f t="shared" si="0"/>
        <v>36</v>
      </c>
      <c r="G59" s="18"/>
    </row>
    <row r="60" spans="1:7" ht="12.75" customHeight="1" x14ac:dyDescent="0.2">
      <c r="A60" s="17" t="s">
        <v>53</v>
      </c>
      <c r="B60" s="4" t="s">
        <v>54</v>
      </c>
      <c r="C60" s="4" t="s">
        <v>51</v>
      </c>
      <c r="D60" s="4" t="s">
        <v>30</v>
      </c>
      <c r="E60" s="4">
        <v>19</v>
      </c>
      <c r="F60" s="4">
        <f t="shared" si="0"/>
        <v>22.8</v>
      </c>
      <c r="G60" s="4">
        <v>100</v>
      </c>
    </row>
    <row r="61" spans="1:7" ht="12.75" customHeight="1" x14ac:dyDescent="0.2">
      <c r="A61" s="17" t="s">
        <v>53</v>
      </c>
      <c r="B61" s="18" t="s">
        <v>32</v>
      </c>
      <c r="C61" s="4" t="s">
        <v>51</v>
      </c>
      <c r="D61" s="4" t="s">
        <v>17</v>
      </c>
      <c r="E61" s="4">
        <v>24</v>
      </c>
      <c r="F61" s="4">
        <f t="shared" si="0"/>
        <v>28.799999999999997</v>
      </c>
      <c r="G61" s="4" t="s">
        <v>4</v>
      </c>
    </row>
    <row r="62" spans="1:7" ht="12.75" customHeight="1" x14ac:dyDescent="0.2">
      <c r="A62" s="17" t="s">
        <v>53</v>
      </c>
      <c r="B62" s="18" t="s">
        <v>32</v>
      </c>
      <c r="C62" s="4" t="s">
        <v>51</v>
      </c>
      <c r="D62" s="4" t="s">
        <v>18</v>
      </c>
      <c r="E62" s="4">
        <v>30</v>
      </c>
      <c r="F62" s="4">
        <f t="shared" si="0"/>
        <v>36</v>
      </c>
      <c r="G62" s="4" t="s">
        <v>4</v>
      </c>
    </row>
    <row r="63" spans="1:7" ht="12.75" customHeight="1" x14ac:dyDescent="0.2">
      <c r="A63" s="2" t="s">
        <v>81</v>
      </c>
      <c r="B63" s="4" t="s">
        <v>92</v>
      </c>
      <c r="C63" s="4" t="s">
        <v>58</v>
      </c>
      <c r="D63" s="4" t="s">
        <v>27</v>
      </c>
      <c r="E63" s="4">
        <v>20</v>
      </c>
      <c r="F63" s="4">
        <f t="shared" si="0"/>
        <v>24</v>
      </c>
      <c r="G63" s="4">
        <v>200</v>
      </c>
    </row>
    <row r="64" spans="1:7" ht="12.75" customHeight="1" x14ac:dyDescent="0.2">
      <c r="A64" s="2" t="s">
        <v>81</v>
      </c>
      <c r="B64" s="4" t="s">
        <v>108</v>
      </c>
      <c r="C64" s="4" t="s">
        <v>58</v>
      </c>
      <c r="D64" s="4" t="s">
        <v>18</v>
      </c>
      <c r="E64" s="4">
        <v>30</v>
      </c>
      <c r="F64" s="4">
        <f t="shared" si="0"/>
        <v>36</v>
      </c>
      <c r="G64" s="4">
        <v>100</v>
      </c>
    </row>
    <row r="65" spans="1:7" ht="12.75" customHeight="1" x14ac:dyDescent="0.2">
      <c r="A65" s="2" t="s">
        <v>81</v>
      </c>
      <c r="B65" s="4" t="s">
        <v>108</v>
      </c>
      <c r="C65" s="4" t="s">
        <v>58</v>
      </c>
      <c r="D65" s="4" t="s">
        <v>109</v>
      </c>
      <c r="E65" s="4">
        <v>40</v>
      </c>
      <c r="F65" s="4">
        <f t="shared" si="0"/>
        <v>48</v>
      </c>
      <c r="G65" s="4">
        <v>30</v>
      </c>
    </row>
    <row r="66" spans="1:7" ht="12.75" customHeight="1" x14ac:dyDescent="0.2">
      <c r="A66" s="17" t="s">
        <v>62</v>
      </c>
      <c r="B66" s="4" t="s">
        <v>63</v>
      </c>
      <c r="C66" s="4" t="s">
        <v>58</v>
      </c>
      <c r="D66" s="4" t="s">
        <v>27</v>
      </c>
      <c r="E66" s="4">
        <v>37.5</v>
      </c>
      <c r="F66" s="4">
        <f t="shared" si="0"/>
        <v>45</v>
      </c>
      <c r="G66" s="4">
        <v>100</v>
      </c>
    </row>
    <row r="67" spans="1:7" ht="12.75" customHeight="1" x14ac:dyDescent="0.2">
      <c r="A67" s="17" t="s">
        <v>62</v>
      </c>
      <c r="B67" s="18" t="s">
        <v>32</v>
      </c>
      <c r="C67" s="4" t="s">
        <v>58</v>
      </c>
      <c r="D67" s="4" t="s">
        <v>40</v>
      </c>
      <c r="E67" s="4">
        <v>50</v>
      </c>
      <c r="F67" s="4">
        <f t="shared" si="0"/>
        <v>60</v>
      </c>
      <c r="G67" s="4">
        <v>100</v>
      </c>
    </row>
    <row r="68" spans="1:7" ht="12.75" customHeight="1" x14ac:dyDescent="0.2">
      <c r="A68" s="17" t="s">
        <v>62</v>
      </c>
      <c r="B68" s="18" t="s">
        <v>32</v>
      </c>
      <c r="C68" s="4" t="s">
        <v>58</v>
      </c>
      <c r="D68" s="4" t="s">
        <v>33</v>
      </c>
      <c r="E68" s="4">
        <v>70</v>
      </c>
      <c r="F68" s="4">
        <f t="shared" si="0"/>
        <v>84</v>
      </c>
      <c r="G68" s="4">
        <v>100</v>
      </c>
    </row>
    <row r="69" spans="1:7" ht="12.75" customHeight="1" x14ac:dyDescent="0.2">
      <c r="A69" s="17" t="s">
        <v>69</v>
      </c>
      <c r="B69" s="18" t="s">
        <v>32</v>
      </c>
      <c r="C69" s="4" t="s">
        <v>58</v>
      </c>
      <c r="D69" s="4" t="s">
        <v>40</v>
      </c>
      <c r="E69" s="18">
        <v>30</v>
      </c>
      <c r="F69" s="4">
        <f t="shared" si="0"/>
        <v>36</v>
      </c>
      <c r="G69" s="18" t="s">
        <v>4</v>
      </c>
    </row>
    <row r="70" spans="1:7" ht="12.75" customHeight="1" x14ac:dyDescent="0.2">
      <c r="A70" s="17" t="s">
        <v>68</v>
      </c>
      <c r="B70" s="4" t="s">
        <v>90</v>
      </c>
      <c r="C70" s="4" t="s">
        <v>58</v>
      </c>
      <c r="D70" s="4" t="s">
        <v>27</v>
      </c>
      <c r="E70" s="4">
        <v>25</v>
      </c>
      <c r="F70" s="4">
        <f t="shared" si="0"/>
        <v>30</v>
      </c>
      <c r="G70" s="4">
        <v>500</v>
      </c>
    </row>
    <row r="71" spans="1:7" ht="12.75" customHeight="1" x14ac:dyDescent="0.2">
      <c r="A71" s="2" t="s">
        <v>70</v>
      </c>
      <c r="B71" s="4" t="s">
        <v>71</v>
      </c>
      <c r="C71" s="4" t="s">
        <v>51</v>
      </c>
      <c r="D71" s="4" t="s">
        <v>30</v>
      </c>
      <c r="E71" s="4">
        <v>12</v>
      </c>
      <c r="F71" s="4">
        <f t="shared" si="0"/>
        <v>14.399999999999999</v>
      </c>
      <c r="G71" s="4">
        <v>300</v>
      </c>
    </row>
    <row r="72" spans="1:7" ht="12.75" customHeight="1" x14ac:dyDescent="0.2">
      <c r="A72" s="2" t="s">
        <v>70</v>
      </c>
      <c r="B72" s="4" t="s">
        <v>32</v>
      </c>
      <c r="C72" s="4" t="s">
        <v>51</v>
      </c>
      <c r="D72" s="4" t="s">
        <v>17</v>
      </c>
      <c r="E72" s="4">
        <v>20</v>
      </c>
      <c r="F72" s="4">
        <f t="shared" si="0"/>
        <v>24</v>
      </c>
      <c r="G72" s="4">
        <v>500</v>
      </c>
    </row>
    <row r="73" spans="1:7" ht="12.75" customHeight="1" x14ac:dyDescent="0.2">
      <c r="A73" s="2" t="s">
        <v>70</v>
      </c>
      <c r="B73" s="4" t="s">
        <v>32</v>
      </c>
      <c r="C73" s="4" t="s">
        <v>51</v>
      </c>
      <c r="D73" s="4" t="s">
        <v>18</v>
      </c>
      <c r="E73" s="4">
        <v>45</v>
      </c>
      <c r="F73" s="4">
        <f t="shared" si="0"/>
        <v>54</v>
      </c>
      <c r="G73" s="4" t="s">
        <v>4</v>
      </c>
    </row>
    <row r="74" spans="1:7" ht="12.75" customHeight="1" x14ac:dyDescent="0.2">
      <c r="A74" s="17" t="s">
        <v>61</v>
      </c>
      <c r="B74" s="4" t="s">
        <v>89</v>
      </c>
      <c r="C74" s="4" t="s">
        <v>58</v>
      </c>
      <c r="D74" s="4" t="s">
        <v>103</v>
      </c>
      <c r="E74" s="4">
        <v>15</v>
      </c>
      <c r="F74" s="4">
        <f t="shared" si="0"/>
        <v>18</v>
      </c>
      <c r="G74" s="4">
        <v>200</v>
      </c>
    </row>
    <row r="75" spans="1:7" ht="12.75" customHeight="1" x14ac:dyDescent="0.2">
      <c r="A75" s="17" t="s">
        <v>61</v>
      </c>
      <c r="B75" s="18"/>
      <c r="C75" s="4" t="s">
        <v>58</v>
      </c>
      <c r="D75" s="4" t="s">
        <v>18</v>
      </c>
      <c r="E75" s="4">
        <v>30</v>
      </c>
      <c r="F75" s="4">
        <f t="shared" si="0"/>
        <v>36</v>
      </c>
      <c r="G75" s="4" t="s">
        <v>4</v>
      </c>
    </row>
    <row r="76" spans="1:7" ht="12.75" customHeight="1" x14ac:dyDescent="0.2">
      <c r="A76" s="17" t="s">
        <v>61</v>
      </c>
      <c r="B76" s="18"/>
      <c r="C76" s="4" t="s">
        <v>58</v>
      </c>
      <c r="D76" s="4" t="s">
        <v>33</v>
      </c>
      <c r="E76" s="4">
        <v>37.5</v>
      </c>
      <c r="F76" s="4">
        <f t="shared" ref="F76:F102" si="1">E76*1.2</f>
        <v>45</v>
      </c>
      <c r="G76" s="4" t="s">
        <v>4</v>
      </c>
    </row>
    <row r="77" spans="1:7" ht="12.75" customHeight="1" x14ac:dyDescent="0.2">
      <c r="A77" s="2" t="s">
        <v>77</v>
      </c>
      <c r="B77" s="4" t="s">
        <v>78</v>
      </c>
      <c r="C77" s="4" t="s">
        <v>51</v>
      </c>
      <c r="D77" s="4" t="s">
        <v>27</v>
      </c>
      <c r="E77" s="4">
        <v>25</v>
      </c>
      <c r="F77" s="4">
        <f t="shared" si="1"/>
        <v>30</v>
      </c>
      <c r="G77" s="4">
        <v>340</v>
      </c>
    </row>
    <row r="78" spans="1:7" ht="12.75" customHeight="1" x14ac:dyDescent="0.2">
      <c r="A78" s="2" t="s">
        <v>77</v>
      </c>
      <c r="B78" s="4" t="s">
        <v>32</v>
      </c>
      <c r="C78" s="4" t="s">
        <v>51</v>
      </c>
      <c r="D78" s="4" t="s">
        <v>18</v>
      </c>
      <c r="E78" s="4">
        <v>30</v>
      </c>
      <c r="F78" s="4">
        <f t="shared" si="1"/>
        <v>36</v>
      </c>
      <c r="G78" s="4">
        <v>400</v>
      </c>
    </row>
    <row r="79" spans="1:7" ht="12.75" customHeight="1" x14ac:dyDescent="0.2">
      <c r="A79" s="2" t="s">
        <v>115</v>
      </c>
      <c r="B79" s="4" t="s">
        <v>117</v>
      </c>
      <c r="C79" s="4" t="s">
        <v>51</v>
      </c>
      <c r="D79" s="4" t="s">
        <v>116</v>
      </c>
      <c r="E79" s="4">
        <v>30</v>
      </c>
      <c r="F79" s="4">
        <f t="shared" si="1"/>
        <v>36</v>
      </c>
      <c r="G79" s="4">
        <v>200</v>
      </c>
    </row>
    <row r="80" spans="1:7" ht="12.75" customHeight="1" x14ac:dyDescent="0.2">
      <c r="A80" s="2" t="s">
        <v>74</v>
      </c>
      <c r="B80" s="4" t="s">
        <v>75</v>
      </c>
      <c r="C80" s="4" t="s">
        <v>58</v>
      </c>
      <c r="D80" s="4" t="s">
        <v>76</v>
      </c>
      <c r="E80" s="4">
        <v>20</v>
      </c>
      <c r="F80" s="4">
        <f t="shared" si="1"/>
        <v>24</v>
      </c>
      <c r="G80" s="4" t="s">
        <v>4</v>
      </c>
    </row>
    <row r="81" spans="1:7" ht="12.75" customHeight="1" x14ac:dyDescent="0.2">
      <c r="A81" s="2" t="s">
        <v>74</v>
      </c>
      <c r="B81" s="4" t="s">
        <v>32</v>
      </c>
      <c r="C81" s="4" t="s">
        <v>58</v>
      </c>
      <c r="D81" s="4" t="s">
        <v>17</v>
      </c>
      <c r="E81" s="4">
        <v>35</v>
      </c>
      <c r="F81" s="4">
        <f t="shared" si="1"/>
        <v>42</v>
      </c>
      <c r="G81" s="4">
        <v>500</v>
      </c>
    </row>
    <row r="82" spans="1:7" ht="12.75" customHeight="1" x14ac:dyDescent="0.2">
      <c r="A82" s="2" t="s">
        <v>74</v>
      </c>
      <c r="B82" s="4" t="s">
        <v>32</v>
      </c>
      <c r="C82" s="4" t="s">
        <v>58</v>
      </c>
      <c r="D82" s="4" t="s">
        <v>18</v>
      </c>
      <c r="E82" s="4">
        <v>40</v>
      </c>
      <c r="F82" s="4">
        <f t="shared" si="1"/>
        <v>48</v>
      </c>
      <c r="G82" s="4">
        <v>200</v>
      </c>
    </row>
    <row r="83" spans="1:7" ht="12.75" customHeight="1" x14ac:dyDescent="0.2">
      <c r="A83" s="2" t="s">
        <v>74</v>
      </c>
      <c r="B83" s="4"/>
      <c r="C83" s="4" t="s">
        <v>58</v>
      </c>
      <c r="D83" s="4" t="s">
        <v>104</v>
      </c>
      <c r="E83" s="4">
        <v>71</v>
      </c>
      <c r="F83" s="4">
        <f t="shared" si="1"/>
        <v>85.2</v>
      </c>
      <c r="G83" s="4">
        <v>200</v>
      </c>
    </row>
    <row r="84" spans="1:7" ht="12.75" customHeight="1" x14ac:dyDescent="0.2">
      <c r="A84" s="17" t="s">
        <v>66</v>
      </c>
      <c r="B84" s="4" t="s">
        <v>67</v>
      </c>
      <c r="C84" s="4" t="s">
        <v>58</v>
      </c>
      <c r="D84" s="4" t="s">
        <v>27</v>
      </c>
      <c r="E84" s="4">
        <v>25</v>
      </c>
      <c r="F84" s="4">
        <f t="shared" si="1"/>
        <v>30</v>
      </c>
      <c r="G84" s="4">
        <v>400</v>
      </c>
    </row>
    <row r="85" spans="1:7" ht="12.75" customHeight="1" x14ac:dyDescent="0.2">
      <c r="A85" s="17" t="s">
        <v>66</v>
      </c>
      <c r="B85" s="18" t="s">
        <v>32</v>
      </c>
      <c r="C85" s="4" t="s">
        <v>58</v>
      </c>
      <c r="D85" s="4" t="s">
        <v>18</v>
      </c>
      <c r="E85" s="18">
        <v>40</v>
      </c>
      <c r="F85" s="4">
        <f t="shared" si="1"/>
        <v>48</v>
      </c>
      <c r="G85" s="18" t="s">
        <v>4</v>
      </c>
    </row>
    <row r="86" spans="1:7" ht="12.75" customHeight="1" x14ac:dyDescent="0.2">
      <c r="A86" s="17" t="s">
        <v>114</v>
      </c>
      <c r="B86" s="18" t="s">
        <v>118</v>
      </c>
      <c r="C86" s="4"/>
      <c r="D86" s="4" t="s">
        <v>30</v>
      </c>
      <c r="E86" s="18">
        <v>50</v>
      </c>
      <c r="F86" s="4">
        <f t="shared" si="1"/>
        <v>60</v>
      </c>
      <c r="G86" s="18">
        <v>100</v>
      </c>
    </row>
    <row r="87" spans="1:7" ht="12.75" customHeight="1" x14ac:dyDescent="0.2">
      <c r="A87" s="17" t="s">
        <v>120</v>
      </c>
      <c r="B87" s="18"/>
      <c r="C87" s="4" t="s">
        <v>121</v>
      </c>
      <c r="D87" s="4" t="s">
        <v>30</v>
      </c>
      <c r="E87" s="18">
        <v>30</v>
      </c>
      <c r="F87" s="4">
        <f t="shared" si="1"/>
        <v>36</v>
      </c>
      <c r="G87" s="18">
        <v>100</v>
      </c>
    </row>
    <row r="88" spans="1:7" ht="12.75" customHeight="1" x14ac:dyDescent="0.2">
      <c r="A88" s="17" t="s">
        <v>122</v>
      </c>
      <c r="B88" s="18"/>
      <c r="C88" s="4" t="s">
        <v>123</v>
      </c>
      <c r="D88" s="4" t="s">
        <v>40</v>
      </c>
      <c r="E88" s="18">
        <v>40</v>
      </c>
      <c r="F88" s="4">
        <f t="shared" si="1"/>
        <v>48</v>
      </c>
      <c r="G88" s="18">
        <v>30</v>
      </c>
    </row>
    <row r="89" spans="1:7" ht="12.75" customHeight="1" x14ac:dyDescent="0.2">
      <c r="A89" s="17" t="s">
        <v>57</v>
      </c>
      <c r="B89" s="18" t="s">
        <v>88</v>
      </c>
      <c r="C89" s="4" t="s">
        <v>51</v>
      </c>
      <c r="D89" s="4" t="s">
        <v>100</v>
      </c>
      <c r="E89" s="4">
        <v>20</v>
      </c>
      <c r="F89" s="4">
        <f t="shared" si="1"/>
        <v>24</v>
      </c>
      <c r="G89" s="4"/>
    </row>
    <row r="90" spans="1:7" ht="12.75" customHeight="1" x14ac:dyDescent="0.2">
      <c r="A90" s="17" t="s">
        <v>57</v>
      </c>
      <c r="B90" s="18" t="s">
        <v>88</v>
      </c>
      <c r="C90" s="4" t="s">
        <v>51</v>
      </c>
      <c r="D90" s="4" t="s">
        <v>17</v>
      </c>
      <c r="E90" s="4">
        <v>30</v>
      </c>
      <c r="F90" s="4">
        <f t="shared" si="1"/>
        <v>36</v>
      </c>
      <c r="G90" s="4"/>
    </row>
    <row r="91" spans="1:7" ht="12.75" customHeight="1" x14ac:dyDescent="0.2">
      <c r="A91" s="17" t="s">
        <v>49</v>
      </c>
      <c r="B91" s="4" t="s">
        <v>50</v>
      </c>
      <c r="C91" s="4" t="s">
        <v>51</v>
      </c>
      <c r="D91" s="4" t="s">
        <v>30</v>
      </c>
      <c r="E91" s="4">
        <v>15</v>
      </c>
      <c r="F91" s="4">
        <f t="shared" si="1"/>
        <v>18</v>
      </c>
      <c r="G91" s="4">
        <v>100</v>
      </c>
    </row>
    <row r="92" spans="1:7" ht="12.75" customHeight="1" x14ac:dyDescent="0.2">
      <c r="A92" s="17" t="s">
        <v>52</v>
      </c>
      <c r="B92" s="18" t="s">
        <v>32</v>
      </c>
      <c r="C92" s="4" t="s">
        <v>51</v>
      </c>
      <c r="D92" s="4" t="s">
        <v>17</v>
      </c>
      <c r="E92" s="4">
        <v>30</v>
      </c>
      <c r="F92" s="4">
        <f t="shared" si="1"/>
        <v>36</v>
      </c>
      <c r="G92" s="4">
        <v>100</v>
      </c>
    </row>
    <row r="93" spans="1:7" ht="12.75" customHeight="1" x14ac:dyDescent="0.2">
      <c r="A93" s="17" t="s">
        <v>49</v>
      </c>
      <c r="B93" s="18" t="s">
        <v>32</v>
      </c>
      <c r="C93" s="4" t="s">
        <v>51</v>
      </c>
      <c r="D93" s="4" t="s">
        <v>18</v>
      </c>
      <c r="E93" s="4">
        <v>35</v>
      </c>
      <c r="F93" s="4">
        <f t="shared" si="1"/>
        <v>42</v>
      </c>
      <c r="G93" s="4">
        <v>100</v>
      </c>
    </row>
    <row r="94" spans="1:7" ht="12.75" customHeight="1" x14ac:dyDescent="0.2">
      <c r="A94" s="17" t="s">
        <v>55</v>
      </c>
      <c r="B94" s="4" t="s">
        <v>56</v>
      </c>
      <c r="C94" s="4" t="s">
        <v>51</v>
      </c>
      <c r="D94" s="4" t="s">
        <v>30</v>
      </c>
      <c r="E94" s="4">
        <v>20</v>
      </c>
      <c r="F94" s="4">
        <f t="shared" si="1"/>
        <v>24</v>
      </c>
      <c r="G94" s="4">
        <v>200</v>
      </c>
    </row>
    <row r="95" spans="1:7" ht="12.75" customHeight="1" x14ac:dyDescent="0.2">
      <c r="A95" s="17" t="s">
        <v>55</v>
      </c>
      <c r="B95" s="18" t="s">
        <v>32</v>
      </c>
      <c r="C95" s="4" t="s">
        <v>51</v>
      </c>
      <c r="D95" s="4" t="s">
        <v>17</v>
      </c>
      <c r="E95" s="4">
        <v>30</v>
      </c>
      <c r="F95" s="4">
        <f t="shared" si="1"/>
        <v>36</v>
      </c>
      <c r="G95" s="4">
        <v>300</v>
      </c>
    </row>
    <row r="96" spans="1:7" ht="12.75" customHeight="1" x14ac:dyDescent="0.2">
      <c r="A96" s="17" t="s">
        <v>55</v>
      </c>
      <c r="B96" s="18" t="s">
        <v>32</v>
      </c>
      <c r="C96" s="4" t="s">
        <v>51</v>
      </c>
      <c r="D96" s="4" t="s">
        <v>18</v>
      </c>
      <c r="E96" s="4">
        <v>35</v>
      </c>
      <c r="F96" s="4">
        <f t="shared" si="1"/>
        <v>42</v>
      </c>
      <c r="G96" s="4">
        <v>300</v>
      </c>
    </row>
    <row r="97" spans="1:7" ht="12.75" customHeight="1" x14ac:dyDescent="0.2">
      <c r="A97" s="2" t="s">
        <v>72</v>
      </c>
      <c r="B97" s="4" t="s">
        <v>73</v>
      </c>
      <c r="C97" s="4" t="s">
        <v>51</v>
      </c>
      <c r="D97" s="4" t="s">
        <v>40</v>
      </c>
      <c r="E97" s="4">
        <v>30</v>
      </c>
      <c r="F97" s="4">
        <f t="shared" si="1"/>
        <v>36</v>
      </c>
      <c r="G97" s="4">
        <v>100</v>
      </c>
    </row>
    <row r="98" spans="1:7" ht="12.75" customHeight="1" x14ac:dyDescent="0.2">
      <c r="A98" s="2" t="s">
        <v>72</v>
      </c>
      <c r="B98" s="4" t="s">
        <v>73</v>
      </c>
      <c r="C98" s="4" t="s">
        <v>51</v>
      </c>
      <c r="D98" s="4" t="s">
        <v>98</v>
      </c>
      <c r="E98" s="4">
        <v>40</v>
      </c>
      <c r="F98" s="4">
        <f t="shared" si="1"/>
        <v>48</v>
      </c>
      <c r="G98" s="4">
        <v>100</v>
      </c>
    </row>
    <row r="99" spans="1:7" ht="12.75" customHeight="1" x14ac:dyDescent="0.2">
      <c r="A99" s="2" t="s">
        <v>82</v>
      </c>
      <c r="B99" s="4" t="s">
        <v>93</v>
      </c>
      <c r="C99" s="4" t="s">
        <v>51</v>
      </c>
      <c r="D99" s="4" t="s">
        <v>27</v>
      </c>
      <c r="E99" s="4">
        <v>25</v>
      </c>
      <c r="F99" s="4">
        <f t="shared" si="1"/>
        <v>30</v>
      </c>
      <c r="G99" s="4">
        <v>600</v>
      </c>
    </row>
    <row r="100" spans="1:7" ht="12.75" customHeight="1" x14ac:dyDescent="0.2">
      <c r="A100" s="2" t="s">
        <v>82</v>
      </c>
      <c r="B100" s="4" t="s">
        <v>94</v>
      </c>
      <c r="C100" s="4" t="s">
        <v>51</v>
      </c>
      <c r="D100" s="4" t="s">
        <v>18</v>
      </c>
      <c r="E100" s="4">
        <v>40</v>
      </c>
      <c r="F100" s="4">
        <f t="shared" si="1"/>
        <v>48</v>
      </c>
      <c r="G100" s="4">
        <v>120</v>
      </c>
    </row>
    <row r="101" spans="1:7" ht="12.75" customHeight="1" x14ac:dyDescent="0.2">
      <c r="A101" s="2" t="s">
        <v>105</v>
      </c>
      <c r="B101" s="3" t="s">
        <v>106</v>
      </c>
      <c r="C101" s="4" t="s">
        <v>51</v>
      </c>
      <c r="D101" s="4" t="s">
        <v>107</v>
      </c>
      <c r="E101" s="4">
        <v>25</v>
      </c>
      <c r="F101" s="4">
        <f t="shared" si="1"/>
        <v>30</v>
      </c>
      <c r="G101" s="4">
        <v>100</v>
      </c>
    </row>
    <row r="102" spans="1:7" ht="12.75" customHeight="1" x14ac:dyDescent="0.2">
      <c r="A102" s="2" t="s">
        <v>105</v>
      </c>
      <c r="B102" s="3" t="s">
        <v>106</v>
      </c>
      <c r="C102" s="4" t="s">
        <v>51</v>
      </c>
      <c r="D102" s="4" t="s">
        <v>40</v>
      </c>
      <c r="E102" s="4">
        <v>40</v>
      </c>
      <c r="F102" s="4">
        <f t="shared" si="1"/>
        <v>48</v>
      </c>
      <c r="G102" s="4">
        <v>100</v>
      </c>
    </row>
  </sheetData>
  <mergeCells count="6">
    <mergeCell ref="A5:G5"/>
    <mergeCell ref="D1:G1"/>
    <mergeCell ref="D2:G2"/>
    <mergeCell ref="D3:G3"/>
    <mergeCell ref="A4:G4"/>
    <mergeCell ref="A6:G6"/>
  </mergeCells>
  <phoneticPr fontId="5" type="noConversion"/>
  <pageMargins left="0.78740157480314965" right="0.78740157480314965" top="0" bottom="0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x</cp:lastModifiedBy>
  <cp:lastPrinted>2014-11-03T07:54:38Z</cp:lastPrinted>
  <dcterms:created xsi:type="dcterms:W3CDTF">2011-09-19T12:31:53Z</dcterms:created>
  <dcterms:modified xsi:type="dcterms:W3CDTF">2016-11-28T20:09:00Z</dcterms:modified>
</cp:coreProperties>
</file>